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INSCRIPCIONES" sheetId="1" r:id="rId1"/>
    <sheet name="CLUBS" sheetId="2" r:id="rId2"/>
    <sheet name="FEDERACIONES" sheetId="5" r:id="rId3"/>
    <sheet name="EVENTOS" sheetId="4" r:id="rId4"/>
    <sheet name="CATEGORIAS" sheetId="6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" i="1"/>
  <c r="M4" i="1"/>
  <c r="M3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" i="1"/>
  <c r="K3" i="1"/>
  <c r="K4" i="1"/>
  <c r="K5" i="1"/>
</calcChain>
</file>

<file path=xl/sharedStrings.xml><?xml version="1.0" encoding="utf-8"?>
<sst xmlns="http://schemas.openxmlformats.org/spreadsheetml/2006/main" count="833" uniqueCount="705">
  <si>
    <t xml:space="preserve">Nombre </t>
  </si>
  <si>
    <t xml:space="preserve">Categoría </t>
  </si>
  <si>
    <t xml:space="preserve">Marca calificación </t>
  </si>
  <si>
    <t>Club</t>
  </si>
  <si>
    <t>Federation</t>
  </si>
  <si>
    <t>F.Nacimiento</t>
  </si>
  <si>
    <t>Apellidos</t>
  </si>
  <si>
    <t>Fed ID</t>
  </si>
  <si>
    <t>Club ID</t>
  </si>
  <si>
    <t>EVENTO</t>
  </si>
  <si>
    <t>ID</t>
  </si>
  <si>
    <t>Name</t>
  </si>
  <si>
    <t>DocumentationOK</t>
  </si>
  <si>
    <t>DocumentationUpdate</t>
  </si>
  <si>
    <t>DocumentationAux</t>
  </si>
  <si>
    <t>Token</t>
  </si>
  <si>
    <t>MIDAYU TENERIFE</t>
  </si>
  <si>
    <t>0MCbb2piAdJGn$U8w</t>
  </si>
  <si>
    <t>CLUB DEPORTIVO FEAPS RIOJA</t>
  </si>
  <si>
    <t>0dnf#GZyrRcJVNe0d</t>
  </si>
  <si>
    <t>APADIS</t>
  </si>
  <si>
    <t>002YVcS26$Z4yaOl5</t>
  </si>
  <si>
    <t>LAS SALINAS</t>
  </si>
  <si>
    <t>0zdn72mQYB@UJLmj9</t>
  </si>
  <si>
    <t>APANEE DEPORTE ADAPTADO</t>
  </si>
  <si>
    <t>0uHc7xK0XammaxqRh</t>
  </si>
  <si>
    <t>REAL GRUPO DE CULTURA COVADONGA</t>
  </si>
  <si>
    <t>0n9Ul3#5tV2HLe1k$</t>
  </si>
  <si>
    <t>FEMADDI</t>
  </si>
  <si>
    <t>0M@VzePLQ#EnxMKon</t>
  </si>
  <si>
    <t>EL MOLINO</t>
  </si>
  <si>
    <t>1</t>
  </si>
  <si>
    <t>2542ZhIjd7J$dHCNkatI</t>
  </si>
  <si>
    <t>CLUB DEPORTIVO APANDIS</t>
  </si>
  <si>
    <t>0gzGjg#WY72D$3cLg</t>
  </si>
  <si>
    <t>CLUB DEPORTIVO ASTRAPACE</t>
  </si>
  <si>
    <t>12</t>
  </si>
  <si>
    <t>0s0gVR5@kY@RHRHvc</t>
  </si>
  <si>
    <t>CLUB ATLETISME APOL-ANA</t>
  </si>
  <si>
    <t>0VEddwzARvIgFjQXD</t>
  </si>
  <si>
    <t>CLUB INDEPENDIENTE</t>
  </si>
  <si>
    <t>06gJIOTOjg8SyZBfP</t>
  </si>
  <si>
    <t>CD ANDE SORIA</t>
  </si>
  <si>
    <t>0hdi64g8AR3HPJtQS</t>
  </si>
  <si>
    <t>CD AVIVA</t>
  </si>
  <si>
    <t>0JIv8c1ZO3jS#fP9M</t>
  </si>
  <si>
    <t>FEDERACION DEPORTE ADAPTADO CASTILLA Y LEON</t>
  </si>
  <si>
    <t>07h2YhHH0SqTnVlD9</t>
  </si>
  <si>
    <t>FNDA</t>
  </si>
  <si>
    <t>0E18#Pwele7VZy1m4</t>
  </si>
  <si>
    <t>INDEPENDIENTE MADRID</t>
  </si>
  <si>
    <t>0ZPD$oTRVCjuKowUz</t>
  </si>
  <si>
    <t>FEXDDI</t>
  </si>
  <si>
    <t>0T8wXViODR9EEVb8p</t>
  </si>
  <si>
    <t>CANDANCHU ESQUI CLUB</t>
  </si>
  <si>
    <t>0g1F20Hnz6t4#GwS9</t>
  </si>
  <si>
    <t>CLUB DEPORTIVO DISCARUCAS</t>
  </si>
  <si>
    <t>0t7SvUvg0kAwc1Jjv</t>
  </si>
  <si>
    <t>CDE NATACIÓN POZUELO</t>
  </si>
  <si>
    <t>0AGJc2@eSADI3Bzy4</t>
  </si>
  <si>
    <t>FANDDI</t>
  </si>
  <si>
    <t>0d#ReUerpt2G@etzs</t>
  </si>
  <si>
    <t>ENTIDAD TEST TPV</t>
  </si>
  <si>
    <t>0WWveprwTWorjoKDf</t>
  </si>
  <si>
    <t>FEDEMIPS</t>
  </si>
  <si>
    <t>09Hjf$5myJxUds6OO</t>
  </si>
  <si>
    <t>FEDERACIÓN ARAGON</t>
  </si>
  <si>
    <t>0ZbtUfP#7hXKUS@6f</t>
  </si>
  <si>
    <t>ERANDIO BAITAN KIROL</t>
  </si>
  <si>
    <t>0mS4O0x#F@V6I8p5f</t>
  </si>
  <si>
    <t>OTRA MIRADA RITMICA</t>
  </si>
  <si>
    <t>0L@2IWrO6$lbz6Ujf</t>
  </si>
  <si>
    <t>CD ASPRONA VALLADOLID</t>
  </si>
  <si>
    <t>0Ku806KsGgJoJJcJI</t>
  </si>
  <si>
    <t>CD LA VENATORIA</t>
  </si>
  <si>
    <t>0gCXSik@LgRgmtEsl</t>
  </si>
  <si>
    <t>SAD ASOC.DELFINES SIGLO XXI (ADELFINES XXI)</t>
  </si>
  <si>
    <t>0V4DF$ib1PgaUg6kD</t>
  </si>
  <si>
    <t>FEDERACIÓ ACELL</t>
  </si>
  <si>
    <t>0phT8BWgARL1tNh6n</t>
  </si>
  <si>
    <t>CLUB DE CORRER EL GARBI</t>
  </si>
  <si>
    <t>0tWTyl9isgoVmhLC9</t>
  </si>
  <si>
    <t>CLUB DEPORTIVO INCLÚYETE</t>
  </si>
  <si>
    <t>0O@ENFTyJr6cmFbLK</t>
  </si>
  <si>
    <t>FUENTE AGRIA</t>
  </si>
  <si>
    <t>0unXBo$uKRMsMmU9q</t>
  </si>
  <si>
    <t>HUECAR</t>
  </si>
  <si>
    <t>0w6v5BAUgMwT0vWJT</t>
  </si>
  <si>
    <t>ESPERANZA CALVO</t>
  </si>
  <si>
    <t>04ZYLZD6hulS8bphl</t>
  </si>
  <si>
    <t>INDEPENDIENTE ASTURIAS</t>
  </si>
  <si>
    <t>0H7zjuoF0hYkUcF2b</t>
  </si>
  <si>
    <t>FECAM</t>
  </si>
  <si>
    <t>0weLRK2awan6kT#2A</t>
  </si>
  <si>
    <t>ATLETISMO VILA-REAL</t>
  </si>
  <si>
    <t>04vzjwoeDbFVOB9IX</t>
  </si>
  <si>
    <t>DEPORTE AND LIFE</t>
  </si>
  <si>
    <t>0Gr8MIfl$RbVnWqOQ</t>
  </si>
  <si>
    <t>INTERISLETA FUTBOL SALA</t>
  </si>
  <si>
    <t>0EGvPVuKmFjSLb7BE</t>
  </si>
  <si>
    <t>ASOCIACION VIGUESA DE ATLETISMO</t>
  </si>
  <si>
    <t>0A5N87DE5Qs#80sCs</t>
  </si>
  <si>
    <t>C.O. PUNTA EUROPA</t>
  </si>
  <si>
    <t>0SQxGQlpOOyImUmGt</t>
  </si>
  <si>
    <t>C.D. VALME</t>
  </si>
  <si>
    <t>0YrdqnBe$LgPocg3G</t>
  </si>
  <si>
    <t>C.D. APADIS ALGECIRAS</t>
  </si>
  <si>
    <t>0YvsUTpT0jn$AFPqL</t>
  </si>
  <si>
    <t>C.D. MARBELLA JUEGA</t>
  </si>
  <si>
    <t>0rK#A@aQMNUwCPYTp</t>
  </si>
  <si>
    <t>CLUB ATLETISMO SADA</t>
  </si>
  <si>
    <t>0z6HZOjJrcLBGjfCQ</t>
  </si>
  <si>
    <t>CLUB NATACION PONTEAREAS</t>
  </si>
  <si>
    <t>05Zvd3cQ7gIG8GB1Q</t>
  </si>
  <si>
    <t>FESAIB</t>
  </si>
  <si>
    <t>0ierLq9pcwzhmrYfK</t>
  </si>
  <si>
    <t>CD ESTELA</t>
  </si>
  <si>
    <t>0#AKWt@Ta$APFNxif</t>
  </si>
  <si>
    <t>SOCIEDAD DEPORTIVA COMPOSTELA</t>
  </si>
  <si>
    <t>0PogH9FDTQux1wmVQ</t>
  </si>
  <si>
    <t>INDEPENDIENTE BIZKAIA</t>
  </si>
  <si>
    <t>0MWx4x7obxhHw6vex</t>
  </si>
  <si>
    <t>C.D. ROGELIO S.R.</t>
  </si>
  <si>
    <t>0wDvkVW3hk0Tw#fKG</t>
  </si>
  <si>
    <t>ADIL -A.D. INTEGRACION LEGANES.</t>
  </si>
  <si>
    <t>0$LCs9wUFkF7Vd8aX</t>
  </si>
  <si>
    <t>CD DE TÉCNICOS AL-ÁNDALUS</t>
  </si>
  <si>
    <t>0LPib3hBY$e08Sunf</t>
  </si>
  <si>
    <t>C.D. TÉCNICOS AL-ÁNDALUS</t>
  </si>
  <si>
    <t>0b@Xafbzhc#doN4S2</t>
  </si>
  <si>
    <t>0IF6TQeWxFUWkyVkt</t>
  </si>
  <si>
    <t>SESE SPECIAL</t>
  </si>
  <si>
    <t>0Mvy1fl$xltuLvhPw</t>
  </si>
  <si>
    <t>CDE MOSAYCO</t>
  </si>
  <si>
    <t>0xo63tgEOP0Lo85LB</t>
  </si>
  <si>
    <t>CD ASPRONA BIERZO</t>
  </si>
  <si>
    <t>0HlkJBOI$aM0F@vsl</t>
  </si>
  <si>
    <t>CLUB DE ESQUÍ DE SIERRA DE GUDAR</t>
  </si>
  <si>
    <t>0lyi9eUEcnXJzopA4</t>
  </si>
  <si>
    <t>C.D. ATADES</t>
  </si>
  <si>
    <t>0fUEU0OT#Qn$5@D7C</t>
  </si>
  <si>
    <t>FECAM INDEPENDIENTE</t>
  </si>
  <si>
    <t>0iqBfXXsFrVA9@HzE</t>
  </si>
  <si>
    <t>IGDA</t>
  </si>
  <si>
    <t>0OXQJyqhGEzFnrbEo</t>
  </si>
  <si>
    <t>CDF MUNDO AZUL PALENCIA</t>
  </si>
  <si>
    <t>0sXkUVPdX@UwkrVnA</t>
  </si>
  <si>
    <t>MATER CLUB ESPORTIU</t>
  </si>
  <si>
    <t>0x32SdkAKZoQ#iCHQ</t>
  </si>
  <si>
    <t>CLUB DEPORTIVO NATACION ALDAIA</t>
  </si>
  <si>
    <t>0rf#owOfE$k6qS360</t>
  </si>
  <si>
    <t>CD NATACIÓN Y WATERPOLO ROQUETAS DE MAR</t>
  </si>
  <si>
    <t>0mZG2bGHUT1UcWOoK</t>
  </si>
  <si>
    <t>CLUBE DIVERSIDADE FUNCIONAL GALICIA</t>
  </si>
  <si>
    <t>09fFaU0FHBThm@LbY</t>
  </si>
  <si>
    <t>CD ABDERA FENICIA</t>
  </si>
  <si>
    <t>0O4m@JM9#C0jL1JAM</t>
  </si>
  <si>
    <t>C.D. EL CASTELLAR</t>
  </si>
  <si>
    <t>0RTS$9XG38Qv7TX87</t>
  </si>
  <si>
    <t>C.N. MIJAS</t>
  </si>
  <si>
    <t>0@A5XK@2luOkF@mNW</t>
  </si>
  <si>
    <t>CLUB NATACIÓN CÁCERES LOS DELFINES</t>
  </si>
  <si>
    <t>3</t>
  </si>
  <si>
    <t>0in7IuuCjMpwUcohs</t>
  </si>
  <si>
    <t>PAUSARIK GABE</t>
  </si>
  <si>
    <t>01MKycguJqFhMrJyd</t>
  </si>
  <si>
    <t>C.D. VALENTIA</t>
  </si>
  <si>
    <t>02w8POq@I37EaluCk</t>
  </si>
  <si>
    <t>CDE NATACION ADAPTADA FUENLABRADA</t>
  </si>
  <si>
    <t>0lKpAfkgDQmXrzxnD</t>
  </si>
  <si>
    <t>C.D. DE LA ASOCIACIÓN ATLETAS SIN FRONTERAS</t>
  </si>
  <si>
    <t>0WgTcE4yF2LEHw6$B</t>
  </si>
  <si>
    <t>C.D. DESARROLLO</t>
  </si>
  <si>
    <t>0NKuE73DHhg@ecNjx</t>
  </si>
  <si>
    <t>FORNÀS ATLÈTIC CLUB VALLS ALT CAMP</t>
  </si>
  <si>
    <t>4</t>
  </si>
  <si>
    <t>0XmK$EpikGm1DO4pz</t>
  </si>
  <si>
    <t>CLUB GIMNASIA RITMICA BUÑOL</t>
  </si>
  <si>
    <t>0FEZwQThnt68BO$cG</t>
  </si>
  <si>
    <t>CLUB VIDALBA</t>
  </si>
  <si>
    <t>0FGI3s7Kr7JG2z@Q#</t>
  </si>
  <si>
    <t>C.D. ICARO</t>
  </si>
  <si>
    <t>0lEe8LxHFT1Y4reET</t>
  </si>
  <si>
    <t>C.D. MARIA CORREDENTORA</t>
  </si>
  <si>
    <t>0dxIrx$zi5b0r0il#</t>
  </si>
  <si>
    <t>C.D. DANSEI</t>
  </si>
  <si>
    <t>0pQ85SMdRMRlOXZB4</t>
  </si>
  <si>
    <t>ILLES BALEARS XTREM TEAM</t>
  </si>
  <si>
    <t>09W4@J4khtCBN6AKg</t>
  </si>
  <si>
    <t>ATLETISMO AQUILA</t>
  </si>
  <si>
    <t>0ot7ZDximWUFCdtQM</t>
  </si>
  <si>
    <t>ASSOCIACIÓ DE DISCAPACITATS DE L'ALT MARESME</t>
  </si>
  <si>
    <t>5</t>
  </si>
  <si>
    <t>2621qHLeuHWqH6QxfuH2</t>
  </si>
  <si>
    <t>SD APROMPSI</t>
  </si>
  <si>
    <t>0yY@QOp16oV6c$T83</t>
  </si>
  <si>
    <t>AMISTAD ALCORCON</t>
  </si>
  <si>
    <t>0RO96yEUeBNhB58G8</t>
  </si>
  <si>
    <t>CD ARGANDA FUTSAL</t>
  </si>
  <si>
    <t>0VL5bNWWjfeBVeDES</t>
  </si>
  <si>
    <t>CLUB EL ALMENDRO INCLUDES</t>
  </si>
  <si>
    <t>0bt4z#N7T#XuuLWwG</t>
  </si>
  <si>
    <t>FEDDI</t>
  </si>
  <si>
    <t>0giwhxJvO8m$8AVJX</t>
  </si>
  <si>
    <t>C.D. DEPOADAP</t>
  </si>
  <si>
    <t>0UKGFRdX84R8sjxc8</t>
  </si>
  <si>
    <t>CPD BAILEN</t>
  </si>
  <si>
    <t>0FpNUqzYAN@7wVncS</t>
  </si>
  <si>
    <t>CLUB DE DEPORTES ADAPTADOS LOS PALITOS</t>
  </si>
  <si>
    <t>0RH7IzhR02jcH9#Aj</t>
  </si>
  <si>
    <t>NATACION ADAPTADA GADES</t>
  </si>
  <si>
    <t>0x4155#cltXCt6C2e</t>
  </si>
  <si>
    <t>C.D. ANTEQUERA LIGHTNING SPORT</t>
  </si>
  <si>
    <t>0P0wEca@iS@gLqM9V</t>
  </si>
  <si>
    <t>NATACION MARBELLA</t>
  </si>
  <si>
    <t>0L9$KfojuZ6Emkn9L</t>
  </si>
  <si>
    <t>C.D. AL ANDALUS SEVILLA</t>
  </si>
  <si>
    <t>09g6wVJlUWFP7pREx</t>
  </si>
  <si>
    <t>LA ZUBIA</t>
  </si>
  <si>
    <t>065Et9omHmi7NAFpU</t>
  </si>
  <si>
    <t>C.P. LOS CARRILES</t>
  </si>
  <si>
    <t>04bWmU$WogbyZAAGs</t>
  </si>
  <si>
    <t>C.D. ASANSULL</t>
  </si>
  <si>
    <t>00eefb#aaZ#FdPpl8</t>
  </si>
  <si>
    <t>C.D. ALI UP BAILEN</t>
  </si>
  <si>
    <t>0R8$#TAqiBpHd4xqf</t>
  </si>
  <si>
    <t>DEPORTE Y COMPETICION CADIZ</t>
  </si>
  <si>
    <t>0eZd9VrZBxNw2Dd92</t>
  </si>
  <si>
    <t>C.D. PURÍSIMA CONCEPCIÓN</t>
  </si>
  <si>
    <t>0qg86vrAdaD1aqFHt</t>
  </si>
  <si>
    <t>C.D. ATLETISMO CARTAMA</t>
  </si>
  <si>
    <t>0VACAFdVy1z@6PQQj</t>
  </si>
  <si>
    <t>ATLETISMO ADAPTADO HUELVA</t>
  </si>
  <si>
    <t>0w5r#f30Iwtv5oXRE</t>
  </si>
  <si>
    <t>AL ANDALUS TORREMOLINOS</t>
  </si>
  <si>
    <t>044bsgjnwK@0r33oT</t>
  </si>
  <si>
    <t>C.D. AMARA</t>
  </si>
  <si>
    <t>0AFjd7hjfu@HUdpJP</t>
  </si>
  <si>
    <t>CODA HUELVA</t>
  </si>
  <si>
    <t>020FIh1AZda0u$gfo</t>
  </si>
  <si>
    <t>C.D. FIDIAS DEPORTE INCLUSIVO</t>
  </si>
  <si>
    <t>0zRbe5CwcHZgT$Jpm</t>
  </si>
  <si>
    <t>REAL CLUB MEDITERRANEO</t>
  </si>
  <si>
    <t>0JkOeRhO2FvxDsa0u</t>
  </si>
  <si>
    <t>AFANAS CADIZ</t>
  </si>
  <si>
    <t>0491#1@eylZQoiWf5</t>
  </si>
  <si>
    <t>SANTIAGO SANTAELLA</t>
  </si>
  <si>
    <t>0TE9jPO1gJ62nF#hm</t>
  </si>
  <si>
    <t>C.D. 1970</t>
  </si>
  <si>
    <t>0JHWRVAbgScbBFQkk</t>
  </si>
  <si>
    <t>C.D. SIERRA NEVADA NATURA ABILITY</t>
  </si>
  <si>
    <t>0gensUpMQdDr6ciLO</t>
  </si>
  <si>
    <t>C.D. SAN MARCOS</t>
  </si>
  <si>
    <t>01CmXDj7G94mnRAxu</t>
  </si>
  <si>
    <t>AFAMP POR EL DEPORTE</t>
  </si>
  <si>
    <t>0R1cv@51T@yod8r9q</t>
  </si>
  <si>
    <t>NAT-ACCION</t>
  </si>
  <si>
    <t>0gYpoXnR84cXcHnog</t>
  </si>
  <si>
    <t>NUEVO HORIZONTE ZARAGOZA</t>
  </si>
  <si>
    <t>0#TWFkgedG4pRI4wh</t>
  </si>
  <si>
    <t>SANATORIO MARITIMO</t>
  </si>
  <si>
    <t>0pConk0dbL#BCmIfi</t>
  </si>
  <si>
    <t>MAREA ASTUR</t>
  </si>
  <si>
    <t>0dmL2poWP2uOGliMR</t>
  </si>
  <si>
    <t>ADDIF</t>
  </si>
  <si>
    <t>0aYhwHr9r2q0QVRvv</t>
  </si>
  <si>
    <t>CLUB DEPORTIVO HERMANO PEDRO TENERIFE</t>
  </si>
  <si>
    <t>0vDhHvpFdzKME37Uy</t>
  </si>
  <si>
    <t>CLUB DEPORTIVO MILENIO</t>
  </si>
  <si>
    <t>0limKFgZRXjzl0OaC</t>
  </si>
  <si>
    <t>CLUB DEPORTIVO DISCAPAGUA TENERIFE</t>
  </si>
  <si>
    <t>0gLbAnfJj@obLpPM7</t>
  </si>
  <si>
    <t>NATACION LAS PALMAS</t>
  </si>
  <si>
    <t>0L@f6YPxTFXxB9md$</t>
  </si>
  <si>
    <t>DISPACINT</t>
  </si>
  <si>
    <t>0ekS9Fcur4rVTKlz$</t>
  </si>
  <si>
    <t>A.D. TENSALUS</t>
  </si>
  <si>
    <t>0@Qwem4j8LB$rw3XH</t>
  </si>
  <si>
    <t>NATACION SALINAS</t>
  </si>
  <si>
    <t>0WE3Z9ffX5wmLLSwA</t>
  </si>
  <si>
    <t>C.D. CIVITAS</t>
  </si>
  <si>
    <t>0m#rrMbszlWPk3SQb</t>
  </si>
  <si>
    <t>CHIKILLOS DE VECINDARIO</t>
  </si>
  <si>
    <t>09@g7IsxwjvUl1ORc</t>
  </si>
  <si>
    <t>TENERIFE IBERIA TOSCAL</t>
  </si>
  <si>
    <t>0hKyvWS0vD2s7qiIt</t>
  </si>
  <si>
    <t>ADECOPA</t>
  </si>
  <si>
    <t>03xO#He68hyDvXB4Y</t>
  </si>
  <si>
    <t>DISCAN</t>
  </si>
  <si>
    <t>0R9uVr01qUv3aD5qd</t>
  </si>
  <si>
    <t>C.D.E. PADRE APOLINAR (ADEPA)</t>
  </si>
  <si>
    <t>0tuFIQBgW12hqWbGP</t>
  </si>
  <si>
    <t>ACDE</t>
  </si>
  <si>
    <t>0oRbbr07lq$2MqTb9</t>
  </si>
  <si>
    <t>QUEBRANTADA</t>
  </si>
  <si>
    <t>0P58IGDwucbQiNlg@</t>
  </si>
  <si>
    <t>MARIA AUXILIADORA</t>
  </si>
  <si>
    <t>03Mi2AME$#HZ1G4rV</t>
  </si>
  <si>
    <t>DOWN TOLEDO</t>
  </si>
  <si>
    <t>0UbpdA@QV8R17qapy</t>
  </si>
  <si>
    <t>NATACION VALDEPEÑAS</t>
  </si>
  <si>
    <t>0h2bei3sMMHs#DPSy</t>
  </si>
  <si>
    <t>REALIDAD TOLEDO</t>
  </si>
  <si>
    <t>0#KcyoKLTR@R2lC0B</t>
  </si>
  <si>
    <t>ASODISAL</t>
  </si>
  <si>
    <t>0wsqjqcfiiL0sMzNK</t>
  </si>
  <si>
    <t>SAN GINES</t>
  </si>
  <si>
    <t>0qRg5bquOFe07Rt5P</t>
  </si>
  <si>
    <t>NATACION CUENCA</t>
  </si>
  <si>
    <t>0Ci9bFAcGKIEreAo7</t>
  </si>
  <si>
    <t>ADAPEI</t>
  </si>
  <si>
    <t>0tgQwB4hWJP9t@q#U</t>
  </si>
  <si>
    <t>PARALIMPICO PUERTOLLANO</t>
  </si>
  <si>
    <t>0zBhtur34aBqqBLe3</t>
  </si>
  <si>
    <t>CD ASPRONA LEON</t>
  </si>
  <si>
    <t>0T52IqSSaA1hTNUoH</t>
  </si>
  <si>
    <t>CD PUENTESAUCO</t>
  </si>
  <si>
    <t>0Q70UP@Ht4ybbUpFB</t>
  </si>
  <si>
    <t>CD APADEFIM</t>
  </si>
  <si>
    <t>0AxcMppCqegACNDap</t>
  </si>
  <si>
    <t>CD ATLETISMO CAMPO GRANDE</t>
  </si>
  <si>
    <t>0WrOXVOTsQewuX9Yr</t>
  </si>
  <si>
    <t>CD FUSION</t>
  </si>
  <si>
    <t>0eupNf7UJ4wN3vJyJ</t>
  </si>
  <si>
    <t>CD SAN CEBRIAN</t>
  </si>
  <si>
    <t>0@mnd3SZggKYVt1Md</t>
  </si>
  <si>
    <t>CD ADAS SALAMANCA</t>
  </si>
  <si>
    <t>0$$ANLY3MIe5DSEuN</t>
  </si>
  <si>
    <t>KONPORTA KIROL ELKARTEA</t>
  </si>
  <si>
    <t>0CR@NCDNIaHqomNun</t>
  </si>
  <si>
    <t>CLUB ATLETISMO GETXO</t>
  </si>
  <si>
    <t>0Nxxv8tyqbNFFgww6</t>
  </si>
  <si>
    <t>AGRUPACION DEPORTIVA GAUDE</t>
  </si>
  <si>
    <t>0wZxV3H0ezJVvEnHo</t>
  </si>
  <si>
    <t>ATLETISMO ADAPTADO JAVI CONDE</t>
  </si>
  <si>
    <t>0XJGeeaTZ6uaCICMH</t>
  </si>
  <si>
    <t>DURANGO MASTERS KIROL ELKARTEA</t>
  </si>
  <si>
    <t>0Acvo@NdjEJWG5Bk5</t>
  </si>
  <si>
    <t>AGRUPACION DEPORTIVA HASZTEN KIROL EGOKITUA</t>
  </si>
  <si>
    <t>0TJt35kx4WcJyV$wN</t>
  </si>
  <si>
    <t>AGRUPACION DEPORTIVA APDEMA KIROL ELKARTEA</t>
  </si>
  <si>
    <t>0rrhBRsKg7L2gWU35</t>
  </si>
  <si>
    <t>A.D. EL BELLOTIN</t>
  </si>
  <si>
    <t>0E1PMHcirYZEsI7Ql</t>
  </si>
  <si>
    <t>SANTIAGO APOSTOL</t>
  </si>
  <si>
    <t>0ZBXyYH6iRLu60Z7T</t>
  </si>
  <si>
    <t>MARIA BARBEITO</t>
  </si>
  <si>
    <t>0e9p6EiobgVmfT2#N</t>
  </si>
  <si>
    <t>LA PURISIMA</t>
  </si>
  <si>
    <t>0npspp@otF9Hug$6S</t>
  </si>
  <si>
    <t>PLAYA SAMIL</t>
  </si>
  <si>
    <t>0Z7rsN4@3@mYxRpVU</t>
  </si>
  <si>
    <t>APASCOVI</t>
  </si>
  <si>
    <t>0$a0ohKJ35PpjSQC6</t>
  </si>
  <si>
    <t>SAD TUPUJUME</t>
  </si>
  <si>
    <t>0xDwlhGpRsDafEnvG</t>
  </si>
  <si>
    <t>FEDDIG 2008</t>
  </si>
  <si>
    <t>0ue6IAfk8SNHE06z0</t>
  </si>
  <si>
    <t>FUNDACION RSD ALCALA TUPUJUME</t>
  </si>
  <si>
    <t>0WecHdZkt2GYjtZn4</t>
  </si>
  <si>
    <t>AFANDICE</t>
  </si>
  <si>
    <t>0tSHiwki4$svTEX#v</t>
  </si>
  <si>
    <t>A LA PAR</t>
  </si>
  <si>
    <t>0XIgcfdjyFlAkZpPB</t>
  </si>
  <si>
    <t>UNION BALONCESTO VILLALBA</t>
  </si>
  <si>
    <t>0nm451YiAOsk1CpLz</t>
  </si>
  <si>
    <t>ADISLI</t>
  </si>
  <si>
    <t>01vrK$XF0JUfaJwHC</t>
  </si>
  <si>
    <t>FUNDACION SER</t>
  </si>
  <si>
    <t>0xbHpMO$YQ0OOPieM</t>
  </si>
  <si>
    <t>AMIGOS VALDERAS</t>
  </si>
  <si>
    <t>0asqfcgyeuIiLhrF5</t>
  </si>
  <si>
    <t>LAS VICTORIAS CENTRO</t>
  </si>
  <si>
    <t>0N4nqE9vMQ345@zLv</t>
  </si>
  <si>
    <t>FUND. SINDROME DE DOWN MADRID</t>
  </si>
  <si>
    <t>0NjzYAk$15FfaCEw7</t>
  </si>
  <si>
    <t>BALONCESTO SIN RASGOS</t>
  </si>
  <si>
    <t>0d$0kIWHu#VbVuyeI</t>
  </si>
  <si>
    <t>AIDEMAR</t>
  </si>
  <si>
    <t>0lk7$i0G7XgLy0izi</t>
  </si>
  <si>
    <t>NATACION ADAPTADA MURCIA</t>
  </si>
  <si>
    <t>0XHHLPBHHYJh58LRR</t>
  </si>
  <si>
    <t>NO HAY LIMITE YECLA</t>
  </si>
  <si>
    <t>2716tgHQigkTt1Dr5CMI</t>
  </si>
  <si>
    <t>ASPAJUNIDE</t>
  </si>
  <si>
    <t>0dz@ftyvTVzd@mTxa</t>
  </si>
  <si>
    <t>PARALIMPICOS CARTAGENA</t>
  </si>
  <si>
    <t>04uBORIerLu4XxluH</t>
  </si>
  <si>
    <t>UNIFICADO CIEZAPS</t>
  </si>
  <si>
    <t>0LGjKgVRBlJcJCPN0</t>
  </si>
  <si>
    <t>ASSIDO</t>
  </si>
  <si>
    <t>0HooTddjoMUjSuqCU</t>
  </si>
  <si>
    <t>ASOCIACION DEPORTIVA CEHEGIN</t>
  </si>
  <si>
    <t>09tmjALpeuuy8qjTF</t>
  </si>
  <si>
    <t>ATCO. FORTIUS ASPAPROS</t>
  </si>
  <si>
    <t>2</t>
  </si>
  <si>
    <t>0Nphe6MAjbGOI6FEu</t>
  </si>
  <si>
    <t>PRIMISPORT</t>
  </si>
  <si>
    <t>0#sdlwH8WPLKGEMB5</t>
  </si>
  <si>
    <t>LARRAINA</t>
  </si>
  <si>
    <t>0phozo24URkRwd3tP</t>
  </si>
  <si>
    <t>ANFAS NAVARRA</t>
  </si>
  <si>
    <t>0kmZlW8Zvpe8ojslD</t>
  </si>
  <si>
    <t>NATACION CASTALIA CASTELLON</t>
  </si>
  <si>
    <t>0rEPLAUO4pxM67e3m</t>
  </si>
  <si>
    <t>ATLETISMO TORRENT</t>
  </si>
  <si>
    <t>0dZ5j6DcTrIIbF31L</t>
  </si>
  <si>
    <t>DEPORTES SIN ADJETIVOS</t>
  </si>
  <si>
    <t>01OXkXPahrDcb2699</t>
  </si>
  <si>
    <t>ALTER VALENCIA</t>
  </si>
  <si>
    <t>2729V9cJ9YhMfuyaZxhC</t>
  </si>
  <si>
    <t>AQUATIC CAMPANAR</t>
  </si>
  <si>
    <t>0ueplhH7voKNKvpPx</t>
  </si>
  <si>
    <t>TRITONS VILA-REAL</t>
  </si>
  <si>
    <t>0bbkzCnh2PrjTYwCg</t>
  </si>
  <si>
    <t>NO VALIDO DEPORTIVO ALGAR ANTIGUO</t>
  </si>
  <si>
    <t>0k4k4w9Kw3lqUj$KW</t>
  </si>
  <si>
    <t>CLUB DEPORTIVO ALGAR</t>
  </si>
  <si>
    <t>0R$HrkyavSqa9ZCWe</t>
  </si>
  <si>
    <t>UNITTS</t>
  </si>
  <si>
    <t>0jm#NHVtzbLM8D2RA</t>
  </si>
  <si>
    <t>CEPIVALL</t>
  </si>
  <si>
    <t>0eI0JeQH2efyeJKiY</t>
  </si>
  <si>
    <t>ADERES BURJASSOT</t>
  </si>
  <si>
    <t>0NpXZz0GgUCs1J9aR</t>
  </si>
  <si>
    <t>ELCHE CLUB NATACION</t>
  </si>
  <si>
    <t>0gtGFwtTQZEHqCt3B</t>
  </si>
  <si>
    <t>ESPORTIU AQUARIUM ALCANT</t>
  </si>
  <si>
    <t>0sxl@p7b2I3XcjN5p</t>
  </si>
  <si>
    <t>NATACION MEDITERRANEO VALENCIA</t>
  </si>
  <si>
    <t>0wiis4x$eWf5OIRE2</t>
  </si>
  <si>
    <t>BARRACUDAS TORRENT</t>
  </si>
  <si>
    <t>0Pt6j3nOSYKzf73xQ</t>
  </si>
  <si>
    <t>NATACION FERCA</t>
  </si>
  <si>
    <t>0h4SmQrBr6GvNgzqi</t>
  </si>
  <si>
    <t>TENIS TAULA ONTINYENT</t>
  </si>
  <si>
    <t>08VbFS9zuiXvQ@Nnl</t>
  </si>
  <si>
    <t>ADAPONDA</t>
  </si>
  <si>
    <t>0Prp#tTooIrFsbC6m</t>
  </si>
  <si>
    <t>POLIDEPORTIVO ARAGON</t>
  </si>
  <si>
    <t>05CDkuh4z0tZPqmLP</t>
  </si>
  <si>
    <t>Conersys Sports Solutions</t>
  </si>
  <si>
    <t>0</t>
  </si>
  <si>
    <t>0LYxTdF$2NC0wNP26</t>
  </si>
  <si>
    <t>CONERSYS1</t>
  </si>
  <si>
    <t>0EuNLof6pS3yK6wpm</t>
  </si>
  <si>
    <t>Conersys</t>
  </si>
  <si>
    <t>0QsKg$eU26lmgHz8y</t>
  </si>
  <si>
    <t>CONERSYS2</t>
  </si>
  <si>
    <t>0wb2aNa4uTL35hq9E</t>
  </si>
  <si>
    <t>CD ATLETARIA ISAAC VICIOSA</t>
  </si>
  <si>
    <t>0YkyOkVhdZXLX5@Xe</t>
  </si>
  <si>
    <t>CONERSYS MADRID</t>
  </si>
  <si>
    <t>0q33mVUfbu#7cqFwE</t>
  </si>
  <si>
    <t>C. D. ASINCANAST</t>
  </si>
  <si>
    <t>2751geMeCAAuopafCC#I</t>
  </si>
  <si>
    <t>Club Atletismo los Lince Bonares</t>
  </si>
  <si>
    <t>0gH3Q92cKqNx52PVU</t>
  </si>
  <si>
    <t>ADA Calvià</t>
  </si>
  <si>
    <t>07izI2MnP7MAIRGcV</t>
  </si>
  <si>
    <t xml:space="preserve">CONERSYS </t>
  </si>
  <si>
    <t>0yXw$KR8JWv3xCq2P</t>
  </si>
  <si>
    <t>FEDERACION CANTABRIA</t>
  </si>
  <si>
    <t>0OP#0OVE96Jc6tsCU</t>
  </si>
  <si>
    <t>FEDERACION CEUTA</t>
  </si>
  <si>
    <t>0ht5CHTiDDitoZqAf</t>
  </si>
  <si>
    <t>FEDI CV</t>
  </si>
  <si>
    <t>0crsRS7OWToG4QlRa</t>
  </si>
  <si>
    <t>FEDERACION CANARIA DE LOS DEPORTES PARA PERSONAS CON DISCAPACIDADES</t>
  </si>
  <si>
    <t>0Vl3y1h1H9@JZ7Y59</t>
  </si>
  <si>
    <t>FERDIS</t>
  </si>
  <si>
    <t>0qe#mYsVR9Uoa0@MC</t>
  </si>
  <si>
    <t>FEDERACION MELILLA</t>
  </si>
  <si>
    <t>03su2oJnhaxk$BpH1</t>
  </si>
  <si>
    <t>CLUB RITMICA STARS</t>
  </si>
  <si>
    <t>C.D. VAS</t>
  </si>
  <si>
    <t>Atletisme la vall de uxo</t>
  </si>
  <si>
    <t>CD ABULA-GYM</t>
  </si>
  <si>
    <t>C.D.E. AMICA</t>
  </si>
  <si>
    <t>E.P.F. MAGDALENA MORICHE</t>
  </si>
  <si>
    <t>VALENCIA CLUB ATLETISMO</t>
  </si>
  <si>
    <t>ASPADIF</t>
  </si>
  <si>
    <t>AMIAB</t>
  </si>
  <si>
    <t>Code</t>
  </si>
  <si>
    <t>LongName</t>
  </si>
  <si>
    <t>AND</t>
  </si>
  <si>
    <t>Andalucía</t>
  </si>
  <si>
    <t>Federación Andaluza</t>
  </si>
  <si>
    <t>ARA</t>
  </si>
  <si>
    <t>Aragón</t>
  </si>
  <si>
    <t>Federación Aragonesa</t>
  </si>
  <si>
    <t>AST</t>
  </si>
  <si>
    <t>Principado de Asturias</t>
  </si>
  <si>
    <t>Federación Principado de Asturias</t>
  </si>
  <si>
    <t>BAL</t>
  </si>
  <si>
    <t>Islas Baleares</t>
  </si>
  <si>
    <t>Federació de les Illes Balears</t>
  </si>
  <si>
    <t>CNA</t>
  </si>
  <si>
    <t>Islas Canarias</t>
  </si>
  <si>
    <t>Federación Canaria</t>
  </si>
  <si>
    <t>CAN</t>
  </si>
  <si>
    <t>Cantabria</t>
  </si>
  <si>
    <t>Federación Cántabra</t>
  </si>
  <si>
    <t>CLM</t>
  </si>
  <si>
    <t>Castilla-La Mancha</t>
  </si>
  <si>
    <t>Federación Castilla La Mancha</t>
  </si>
  <si>
    <t>CYL</t>
  </si>
  <si>
    <t>Castilla y León</t>
  </si>
  <si>
    <t>Federación Castilla y León</t>
  </si>
  <si>
    <t>CAT</t>
  </si>
  <si>
    <t>Cataluña</t>
  </si>
  <si>
    <t>Federació Catalana</t>
  </si>
  <si>
    <t>PVA</t>
  </si>
  <si>
    <t>País Vasco</t>
  </si>
  <si>
    <t>Euskadiko Federazioa</t>
  </si>
  <si>
    <t>EXT</t>
  </si>
  <si>
    <t>Extremadura</t>
  </si>
  <si>
    <t>Federación Extremeña</t>
  </si>
  <si>
    <t>GAL</t>
  </si>
  <si>
    <t>Galicia</t>
  </si>
  <si>
    <t>Federación Gallega</t>
  </si>
  <si>
    <t>MAD</t>
  </si>
  <si>
    <t>Comunidad de Madrid</t>
  </si>
  <si>
    <t>Federación Madrileña</t>
  </si>
  <si>
    <t>MUR</t>
  </si>
  <si>
    <t>Región de Murcia</t>
  </si>
  <si>
    <t>Federación de la Región de Murcia</t>
  </si>
  <si>
    <t>NAV</t>
  </si>
  <si>
    <t>Navarra</t>
  </si>
  <si>
    <t>Federación Navarra</t>
  </si>
  <si>
    <t>RIO</t>
  </si>
  <si>
    <t>La Rioja</t>
  </si>
  <si>
    <t>Federación Riojana</t>
  </si>
  <si>
    <t>VAL</t>
  </si>
  <si>
    <t>Comunidad Valenciana</t>
  </si>
  <si>
    <t>Federació Comunitat Valenciana</t>
  </si>
  <si>
    <t>CEU</t>
  </si>
  <si>
    <t>Ceuta</t>
  </si>
  <si>
    <t>Federación de Ceuta</t>
  </si>
  <si>
    <t>MEL</t>
  </si>
  <si>
    <t>Melilla</t>
  </si>
  <si>
    <t>Federación Melillense</t>
  </si>
  <si>
    <t>Masculino</t>
  </si>
  <si>
    <t>10.000 m masculinos</t>
  </si>
  <si>
    <t>100 m masculinos</t>
  </si>
  <si>
    <t>110 m vallas masculinos</t>
  </si>
  <si>
    <t>1500 m masculinos</t>
  </si>
  <si>
    <t>200 m masculinos</t>
  </si>
  <si>
    <t>20 km marcha masculinos</t>
  </si>
  <si>
    <t>3000 m obstáculos masculinos</t>
  </si>
  <si>
    <t>400 m masculinos</t>
  </si>
  <si>
    <t>400 m vallas masculinos</t>
  </si>
  <si>
    <t>Relevo 4x100 m masculino</t>
  </si>
  <si>
    <t>Relevo 4x400 m masculino</t>
  </si>
  <si>
    <t>5000 m masculinos</t>
  </si>
  <si>
    <t>800 m masculinos</t>
  </si>
  <si>
    <t>Decatlón masculino</t>
  </si>
  <si>
    <t>Lanzamiento de disco masculino</t>
  </si>
  <si>
    <t>Lanzamiento de martillo masculino</t>
  </si>
  <si>
    <t>Salto de altura masculino</t>
  </si>
  <si>
    <t>Lanzamiento de jabalina masculino</t>
  </si>
  <si>
    <t>Salto de longitud masculino</t>
  </si>
  <si>
    <t>Maratón masculino</t>
  </si>
  <si>
    <t>Salto con pértiga masculino</t>
  </si>
  <si>
    <t>Lanzamiento de peso masculino</t>
  </si>
  <si>
    <t>Triple salto masculino</t>
  </si>
  <si>
    <t>Femenino</t>
  </si>
  <si>
    <t>10.000 m femeninos</t>
  </si>
  <si>
    <t>100 m femeninos</t>
  </si>
  <si>
    <t>100 m vallas femeninos</t>
  </si>
  <si>
    <t>1500 m femeninos</t>
  </si>
  <si>
    <t>200 m femeninos</t>
  </si>
  <si>
    <t>20 km marcha femeninos</t>
  </si>
  <si>
    <t>3000 m obstáculos femeninos</t>
  </si>
  <si>
    <t>400 m femeninos</t>
  </si>
  <si>
    <t>400 m vallas femeninos</t>
  </si>
  <si>
    <t>Relevo 4x100 m femenino</t>
  </si>
  <si>
    <t>Relevo 4x400 m femenino</t>
  </si>
  <si>
    <t>5000 m femeninos</t>
  </si>
  <si>
    <t>800 m femeninos</t>
  </si>
  <si>
    <t>Lanzamiento de disco femenino</t>
  </si>
  <si>
    <t>Lanzamiento de martillo femenino</t>
  </si>
  <si>
    <t>Heptatlón femenino</t>
  </si>
  <si>
    <t>Salto de altura femenino</t>
  </si>
  <si>
    <t>Lanzamiento de jabalina femenino</t>
  </si>
  <si>
    <t>Salto de longitud femenino</t>
  </si>
  <si>
    <t>Maratón femenino</t>
  </si>
  <si>
    <t>Salto con pértiga femenino</t>
  </si>
  <si>
    <t>Lanzamiento de peso femenino</t>
  </si>
  <si>
    <t>Triple salto femenino</t>
  </si>
  <si>
    <t>Universal</t>
  </si>
  <si>
    <t>Maratón de marcha por relevos mixtos</t>
  </si>
  <si>
    <t>NK</t>
  </si>
  <si>
    <t>F</t>
  </si>
  <si>
    <t>10.000m FEM. AL</t>
  </si>
  <si>
    <t>CQ</t>
  </si>
  <si>
    <t>M</t>
  </si>
  <si>
    <t>10.000m MASC. AL</t>
  </si>
  <si>
    <t>LI</t>
  </si>
  <si>
    <t>100m FEM. AL</t>
  </si>
  <si>
    <t>AI</t>
  </si>
  <si>
    <t>100m MASC. AL</t>
  </si>
  <si>
    <t>OK</t>
  </si>
  <si>
    <t>DS</t>
  </si>
  <si>
    <t>MK</t>
  </si>
  <si>
    <t xml:space="preserve">1.500m FEM. AL </t>
  </si>
  <si>
    <t>BM</t>
  </si>
  <si>
    <t>1.500m MASC. AL</t>
  </si>
  <si>
    <t>LO</t>
  </si>
  <si>
    <t xml:space="preserve">200m FEM. AL </t>
  </si>
  <si>
    <t>AO</t>
  </si>
  <si>
    <t>200m MASC. AL</t>
  </si>
  <si>
    <t>TY</t>
  </si>
  <si>
    <t>20km Marcha FEM. RUTA</t>
  </si>
  <si>
    <t>IX</t>
  </si>
  <si>
    <t>20km Marcha MASC. RUTA</t>
  </si>
  <si>
    <t>NG</t>
  </si>
  <si>
    <t>3.000m FEM. AL</t>
  </si>
  <si>
    <t>CI</t>
  </si>
  <si>
    <t>3.000m MASC. AL</t>
  </si>
  <si>
    <t>AX</t>
  </si>
  <si>
    <t>400m MASC. AL</t>
  </si>
  <si>
    <t>D1</t>
  </si>
  <si>
    <t>OQ</t>
  </si>
  <si>
    <t>LX</t>
  </si>
  <si>
    <t xml:space="preserve">400m FEM. AL </t>
  </si>
  <si>
    <t>RE</t>
  </si>
  <si>
    <t>4x100m FEM. AL</t>
  </si>
  <si>
    <t>HE</t>
  </si>
  <si>
    <t>4x100m MASC. AL</t>
  </si>
  <si>
    <t>RK</t>
  </si>
  <si>
    <t>4x400m FEM. AL</t>
  </si>
  <si>
    <t>HK</t>
  </si>
  <si>
    <t>4x400m MASC. AL</t>
  </si>
  <si>
    <t>NI</t>
  </si>
  <si>
    <t>5.000m FEM. AL</t>
  </si>
  <si>
    <t>CO</t>
  </si>
  <si>
    <t>5.000m MASC. AL</t>
  </si>
  <si>
    <t>BC</t>
  </si>
  <si>
    <t>800m MASC. AL</t>
  </si>
  <si>
    <t>MC</t>
  </si>
  <si>
    <t xml:space="preserve">800m FEM. AL </t>
  </si>
  <si>
    <t>GM</t>
  </si>
  <si>
    <t>Decathlon MASC.</t>
  </si>
  <si>
    <t>SL</t>
  </si>
  <si>
    <t>Heptatlón FEM.</t>
  </si>
  <si>
    <t>PG</t>
  </si>
  <si>
    <t>Pértiga FEM. AL</t>
  </si>
  <si>
    <t>EG</t>
  </si>
  <si>
    <t>Pértiga MASC. AL</t>
  </si>
  <si>
    <t>PC</t>
  </si>
  <si>
    <t>Altura FEM. AL</t>
  </si>
  <si>
    <t>EC</t>
  </si>
  <si>
    <t>Altura MASC. AL</t>
  </si>
  <si>
    <t>EO</t>
  </si>
  <si>
    <t>Triple Salto MASC. AL</t>
  </si>
  <si>
    <t>PO</t>
  </si>
  <si>
    <t>Triple Salto FEM. AL</t>
  </si>
  <si>
    <t>NO</t>
  </si>
  <si>
    <t>Maratón FEM.</t>
  </si>
  <si>
    <t>CX</t>
  </si>
  <si>
    <t>Maratón MASC.</t>
  </si>
  <si>
    <t>PK</t>
  </si>
  <si>
    <t>Longitud FEM. AL</t>
  </si>
  <si>
    <t>EK</t>
  </si>
  <si>
    <t>Longitud MASC. AL</t>
  </si>
  <si>
    <t>HK2</t>
  </si>
  <si>
    <t>RKA</t>
  </si>
  <si>
    <t>M.M.P</t>
  </si>
  <si>
    <t>M.M.T</t>
  </si>
  <si>
    <t>Competición T20|Competición F20</t>
  </si>
  <si>
    <t>Competición T21</t>
  </si>
  <si>
    <t>Competición F21</t>
  </si>
  <si>
    <t>Adaptada T22</t>
  </si>
  <si>
    <t>Adaptada F22</t>
  </si>
  <si>
    <t>Habilidades Deportivas T23</t>
  </si>
  <si>
    <t>Habilidades Deportivas F23</t>
  </si>
  <si>
    <t>110m vallas  MASC. AL</t>
  </si>
  <si>
    <t>400m vallas  MASC. AL</t>
  </si>
  <si>
    <t>FP</t>
  </si>
  <si>
    <t>Disco  MASC</t>
  </si>
  <si>
    <t>F1</t>
  </si>
  <si>
    <t xml:space="preserve">Martillo MASC. </t>
  </si>
  <si>
    <t>F39</t>
  </si>
  <si>
    <t>Jabalina  MASC. AL</t>
  </si>
  <si>
    <t>FA</t>
  </si>
  <si>
    <t>Peso MASC. AL</t>
  </si>
  <si>
    <t>100m vallas  FEM. AL</t>
  </si>
  <si>
    <t>400m vallas FEM. AL</t>
  </si>
  <si>
    <t>QK</t>
  </si>
  <si>
    <t>Disco FEM. AL</t>
  </si>
  <si>
    <t>QO</t>
  </si>
  <si>
    <t>Martillo FEM.</t>
  </si>
  <si>
    <t>QQ</t>
  </si>
  <si>
    <t>Jabalina FEM. AL</t>
  </si>
  <si>
    <t>QI</t>
  </si>
  <si>
    <t>Peso FEM. AL</t>
  </si>
  <si>
    <t>Maraton Mixto</t>
  </si>
  <si>
    <t>4x100m FEM</t>
  </si>
  <si>
    <t>4x400m FEM</t>
  </si>
  <si>
    <t>80m MASC.</t>
  </si>
  <si>
    <t>80m FEM</t>
  </si>
  <si>
    <t>80m masculinos</t>
  </si>
  <si>
    <t>80m femeninos</t>
  </si>
  <si>
    <t>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</si>
</sst>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ourier New"/>
      <family val="3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quotePrefix="1"/>
    <xf numFmtId="14" fontId="0" fillId="0" borderId="0" xfId="0" applyNumberFormat="1"/>
    <xf numFmtId="0" fontId="2" fillId="0" borderId="0" xfId="0" applyFont="1"/>
    <xf numFmtId="0" fontId="3" fillId="0" borderId="0" xfId="0" quotePrefix="1" applyFont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Tabla2" displayName="Tabla2" ref="A1:B1048576" totalsRowShown="0">
  <autoFilter ref="A1:B1048576"/>
  <tableColumns count="2">
    <tableColumn id="1" name="Name"/>
    <tableColumn id="2" name="I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A1:D1048576" totalsRowShown="0">
  <autoFilter ref="A1:D1048576"/>
  <tableColumns count="4">
    <tableColumn id="3" name="Name"/>
    <tableColumn id="1" name="ID"/>
    <tableColumn id="2" name="Code"/>
    <tableColumn id="4" name="LongNam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"/>
  <sheetViews>
    <sheetView tabSelected="1" zoomScaleNormal="100" workbookViewId="0">
      <selection activeCell="B6" sqref="B6"/>
    </sheetView>
  </sheetViews>
  <sheetFormatPr baseColWidth="10" defaultRowHeight="15" x14ac:dyDescent="0.25"/>
  <cols>
    <col min="1" max="1" width="14.5703125" customWidth="1"/>
    <col min="2" max="2" width="45.85546875" customWidth="1"/>
    <col min="3" max="3" width="20.42578125" customWidth="1"/>
    <col min="4" max="4" width="16.42578125" customWidth="1"/>
    <col min="5" max="5" width="17.5703125" customWidth="1"/>
    <col min="6" max="6" width="17.7109375" bestFit="1" customWidth="1"/>
    <col min="7" max="7" width="17" customWidth="1"/>
    <col min="8" max="8" width="20.5703125" customWidth="1"/>
    <col min="9" max="9" width="17.28515625" bestFit="1" customWidth="1"/>
    <col min="10" max="10" width="16.85546875" bestFit="1" customWidth="1"/>
    <col min="11" max="11" width="14.7109375" customWidth="1"/>
    <col min="12" max="12" width="20.85546875" bestFit="1" customWidth="1"/>
    <col min="13" max="13" width="17.85546875" customWidth="1"/>
  </cols>
  <sheetData>
    <row r="1" spans="1:14" x14ac:dyDescent="0.25">
      <c r="A1" s="2" t="s">
        <v>0</v>
      </c>
      <c r="B1" s="2" t="s">
        <v>6</v>
      </c>
      <c r="C1" s="2" t="s">
        <v>5</v>
      </c>
      <c r="D1" s="2" t="s">
        <v>1</v>
      </c>
      <c r="E1" s="2" t="s">
        <v>704</v>
      </c>
      <c r="F1" s="2" t="s">
        <v>9</v>
      </c>
      <c r="G1" s="2" t="s">
        <v>668</v>
      </c>
      <c r="H1" s="2" t="s">
        <v>669</v>
      </c>
      <c r="I1" s="2" t="s">
        <v>2</v>
      </c>
      <c r="J1" s="2" t="s">
        <v>3</v>
      </c>
      <c r="K1" s="2" t="s">
        <v>8</v>
      </c>
      <c r="L1" s="2" t="s">
        <v>4</v>
      </c>
      <c r="M1" s="2" t="s">
        <v>7</v>
      </c>
    </row>
    <row r="2" spans="1:14" x14ac:dyDescent="0.25">
      <c r="A2" s="1"/>
      <c r="J2" t="s">
        <v>18</v>
      </c>
      <c r="K2">
        <f>IFERROR(VLOOKUP(J2,Tabla2[],2,FALSE), " ")</f>
        <v>2536</v>
      </c>
      <c r="L2" t="s">
        <v>489</v>
      </c>
      <c r="M2">
        <f>IFERROR(VLOOKUP(L2,Tabla4[],2,FALSE), " ")</f>
        <v>21</v>
      </c>
    </row>
    <row r="3" spans="1:14" x14ac:dyDescent="0.25">
      <c r="J3" t="s">
        <v>16</v>
      </c>
      <c r="K3">
        <f>IFERROR(VLOOKUP(J3,Tabla2[],2,FALSE), " ")</f>
        <v>2535</v>
      </c>
      <c r="L3" t="s">
        <v>489</v>
      </c>
      <c r="M3">
        <f>IFERROR(VLOOKUP(L3,Tabla4[],2,FALSE), " ")</f>
        <v>21</v>
      </c>
      <c r="N3" s="5"/>
    </row>
    <row r="4" spans="1:14" x14ac:dyDescent="0.25">
      <c r="A4" s="1"/>
      <c r="K4" t="str">
        <f>IFERROR(VLOOKUP(J4,Tabla2[],2,FALSE), " ")</f>
        <v xml:space="preserve"> </v>
      </c>
      <c r="M4" t="str">
        <f>IFERROR(VLOOKUP(L4,Tabla4[],2,FALSE), " ")</f>
        <v xml:space="preserve"> </v>
      </c>
    </row>
    <row r="5" spans="1:14" x14ac:dyDescent="0.25">
      <c r="A5" s="1"/>
      <c r="K5" t="str">
        <f>IFERROR(VLOOKUP(J5,Tabla2[],2,FALSE), " ")</f>
        <v xml:space="preserve"> </v>
      </c>
      <c r="M5" t="str">
        <f>IFERROR(VLOOKUP(L5,Tabla4[],2,FALSE), " ")</f>
        <v xml:space="preserve"> </v>
      </c>
    </row>
    <row r="6" spans="1:14" x14ac:dyDescent="0.25">
      <c r="K6" t="str">
        <f>IFERROR(VLOOKUP(J6,Tabla2[],2,FALSE), " ")</f>
        <v xml:space="preserve"> </v>
      </c>
      <c r="M6" t="str">
        <f>IFERROR(VLOOKUP(L6,Tabla4[],2,FALSE), " ")</f>
        <v xml:space="preserve"> </v>
      </c>
    </row>
    <row r="7" spans="1:14" x14ac:dyDescent="0.25">
      <c r="K7" t="str">
        <f>IFERROR(VLOOKUP(J7,Tabla2[],2,FALSE), " ")</f>
        <v xml:space="preserve"> </v>
      </c>
      <c r="M7" t="str">
        <f>IFERROR(VLOOKUP(L7,Tabla4[],2,FALSE), " ")</f>
        <v xml:space="preserve"> </v>
      </c>
    </row>
    <row r="8" spans="1:14" x14ac:dyDescent="0.25">
      <c r="K8" t="str">
        <f>IFERROR(VLOOKUP(J8,Tabla2[],2,FALSE), " ")</f>
        <v xml:space="preserve"> </v>
      </c>
      <c r="M8" t="str">
        <f>IFERROR(VLOOKUP(L8,Tabla4[],2,FALSE), " ")</f>
        <v xml:space="preserve"> </v>
      </c>
    </row>
    <row r="9" spans="1:14" x14ac:dyDescent="0.25">
      <c r="K9" t="str">
        <f>IFERROR(VLOOKUP(J9,Tabla2[],2,FALSE), " ")</f>
        <v xml:space="preserve"> </v>
      </c>
      <c r="M9" t="str">
        <f>IFERROR(VLOOKUP(L9,Tabla4[],2,FALSE), " ")</f>
        <v xml:space="preserve"> </v>
      </c>
    </row>
    <row r="10" spans="1:14" x14ac:dyDescent="0.25">
      <c r="K10" t="str">
        <f>IFERROR(VLOOKUP(J10,Tabla2[],2,FALSE), " ")</f>
        <v xml:space="preserve"> </v>
      </c>
      <c r="M10" t="str">
        <f>IFERROR(VLOOKUP(L10,Tabla4[],2,FALSE), " ")</f>
        <v xml:space="preserve"> </v>
      </c>
    </row>
    <row r="11" spans="1:14" x14ac:dyDescent="0.25">
      <c r="K11" t="str">
        <f>IFERROR(VLOOKUP(J11,Tabla2[],2,FALSE), " ")</f>
        <v xml:space="preserve"> </v>
      </c>
      <c r="M11" t="str">
        <f>IFERROR(VLOOKUP(L11,Tabla4[],2,FALSE), " ")</f>
        <v xml:space="preserve"> </v>
      </c>
    </row>
    <row r="12" spans="1:14" x14ac:dyDescent="0.25">
      <c r="K12" t="str">
        <f>IFERROR(VLOOKUP(J12,Tabla2[],2,FALSE), " ")</f>
        <v xml:space="preserve"> </v>
      </c>
      <c r="M12" t="str">
        <f>IFERROR(VLOOKUP(L12,Tabla4[],2,FALSE), " ")</f>
        <v xml:space="preserve"> </v>
      </c>
    </row>
    <row r="13" spans="1:14" x14ac:dyDescent="0.25">
      <c r="K13" t="str">
        <f>IFERROR(VLOOKUP(J13,Tabla2[],2,FALSE), " ")</f>
        <v xml:space="preserve"> </v>
      </c>
      <c r="M13" t="str">
        <f>IFERROR(VLOOKUP(L13,Tabla4[],2,FALSE), " ")</f>
        <v xml:space="preserve"> </v>
      </c>
    </row>
    <row r="14" spans="1:14" x14ac:dyDescent="0.25">
      <c r="K14" t="str">
        <f>IFERROR(VLOOKUP(J14,Tabla2[],2,FALSE), " ")</f>
        <v xml:space="preserve"> </v>
      </c>
      <c r="M14" t="str">
        <f>IFERROR(VLOOKUP(L14,Tabla4[],2,FALSE), " ")</f>
        <v xml:space="preserve"> </v>
      </c>
    </row>
    <row r="15" spans="1:14" x14ac:dyDescent="0.25">
      <c r="K15" t="str">
        <f>IFERROR(VLOOKUP(J15,Tabla2[],2,FALSE), " ")</f>
        <v xml:space="preserve"> </v>
      </c>
      <c r="M15" t="str">
        <f>IFERROR(VLOOKUP(L15,Tabla4[],2,FALSE), " ")</f>
        <v xml:space="preserve"> </v>
      </c>
    </row>
    <row r="16" spans="1:14" x14ac:dyDescent="0.25">
      <c r="C16" s="6"/>
      <c r="K16" t="str">
        <f>IFERROR(VLOOKUP(J16,Tabla2[],2,FALSE), " ")</f>
        <v xml:space="preserve"> </v>
      </c>
      <c r="M16" t="str">
        <f>IFERROR(VLOOKUP(L16,Tabla4[],2,FALSE), " ")</f>
        <v xml:space="preserve"> </v>
      </c>
    </row>
    <row r="17" spans="3:13" x14ac:dyDescent="0.25">
      <c r="C17" s="3"/>
      <c r="K17" t="str">
        <f>IFERROR(VLOOKUP(J17,Tabla2[],2,FALSE), " ")</f>
        <v xml:space="preserve"> </v>
      </c>
      <c r="M17" t="str">
        <f>IFERROR(VLOOKUP(L17,Tabla4[],2,FALSE), " ")</f>
        <v xml:space="preserve"> </v>
      </c>
    </row>
    <row r="18" spans="3:13" x14ac:dyDescent="0.25">
      <c r="C18" s="3"/>
      <c r="K18" t="str">
        <f>IFERROR(VLOOKUP(J18,Tabla2[],2,FALSE), " ")</f>
        <v xml:space="preserve"> </v>
      </c>
      <c r="M18" t="str">
        <f>IFERROR(VLOOKUP(L18,Tabla4[],2,FALSE), " ")</f>
        <v xml:space="preserve"> </v>
      </c>
    </row>
    <row r="19" spans="3:13" x14ac:dyDescent="0.25">
      <c r="K19" t="str">
        <f>IFERROR(VLOOKUP(J19,Tabla2[],2,FALSE), " ")</f>
        <v xml:space="preserve"> </v>
      </c>
      <c r="M19" t="str">
        <f>IFERROR(VLOOKUP(L19,Tabla4[],2,FALSE), " ")</f>
        <v xml:space="preserve"> </v>
      </c>
    </row>
    <row r="20" spans="3:13" x14ac:dyDescent="0.25">
      <c r="K20" t="str">
        <f>IFERROR(VLOOKUP(J20,Tabla2[],2,FALSE), " ")</f>
        <v xml:space="preserve"> </v>
      </c>
      <c r="M20" t="str">
        <f>IFERROR(VLOOKUP(L20,Tabla4[],2,FALSE), " ")</f>
        <v xml:space="preserve"> </v>
      </c>
    </row>
    <row r="21" spans="3:13" x14ac:dyDescent="0.25">
      <c r="K21" t="str">
        <f>IFERROR(VLOOKUP(J21,Tabla2[],2,FALSE), " ")</f>
        <v xml:space="preserve"> </v>
      </c>
      <c r="M21" t="str">
        <f>IFERROR(VLOOKUP(L21,Tabla4[],2,FALSE), " ")</f>
        <v xml:space="preserve"> </v>
      </c>
    </row>
    <row r="22" spans="3:13" x14ac:dyDescent="0.25">
      <c r="K22" t="str">
        <f>IFERROR(VLOOKUP(J22,Tabla2[],2,FALSE), " ")</f>
        <v xml:space="preserve"> </v>
      </c>
      <c r="M22" t="str">
        <f>IFERROR(VLOOKUP(L22,Tabla4[],2,FALSE), " ")</f>
        <v xml:space="preserve"> </v>
      </c>
    </row>
    <row r="23" spans="3:13" x14ac:dyDescent="0.25">
      <c r="K23" t="str">
        <f>IFERROR(VLOOKUP(J23,Tabla2[],2,FALSE), " ")</f>
        <v xml:space="preserve"> </v>
      </c>
      <c r="M23" t="str">
        <f>IFERROR(VLOOKUP(L23,Tabla4[],2,FALSE), " ")</f>
        <v xml:space="preserve"> </v>
      </c>
    </row>
    <row r="24" spans="3:13" x14ac:dyDescent="0.25">
      <c r="K24" t="str">
        <f>IFERROR(VLOOKUP(J24,Tabla2[],2,FALSE), " ")</f>
        <v xml:space="preserve"> </v>
      </c>
      <c r="M24" t="str">
        <f>IFERROR(VLOOKUP(L24,Tabla4[],2,FALSE), " ")</f>
        <v xml:space="preserve"> </v>
      </c>
    </row>
    <row r="25" spans="3:13" x14ac:dyDescent="0.25">
      <c r="K25" t="str">
        <f>IFERROR(VLOOKUP(J25,Tabla2[],2,FALSE), " ")</f>
        <v xml:space="preserve"> </v>
      </c>
      <c r="M25" t="str">
        <f>IFERROR(VLOOKUP(L25,Tabla4[],2,FALSE), " ")</f>
        <v xml:space="preserve"> </v>
      </c>
    </row>
    <row r="26" spans="3:13" x14ac:dyDescent="0.25">
      <c r="K26" t="str">
        <f>IFERROR(VLOOKUP(J26,Tabla2[],2,FALSE), " ")</f>
        <v xml:space="preserve"> </v>
      </c>
      <c r="M26" t="str">
        <f>IFERROR(VLOOKUP(L26,Tabla4[],2,FALSE), " ")</f>
        <v xml:space="preserve"> </v>
      </c>
    </row>
    <row r="27" spans="3:13" x14ac:dyDescent="0.25">
      <c r="K27" t="str">
        <f>IFERROR(VLOOKUP(J27,Tabla2[],2,FALSE), " ")</f>
        <v xml:space="preserve"> </v>
      </c>
      <c r="M27" t="str">
        <f>IFERROR(VLOOKUP(L27,Tabla4[],2,FALSE), " ")</f>
        <v xml:space="preserve"> </v>
      </c>
    </row>
    <row r="28" spans="3:13" x14ac:dyDescent="0.25">
      <c r="K28" t="str">
        <f>IFERROR(VLOOKUP(J28,Tabla2[],2,FALSE), " ")</f>
        <v xml:space="preserve"> </v>
      </c>
      <c r="M28" t="str">
        <f>IFERROR(VLOOKUP(L28,Tabla4[],2,FALSE), " ")</f>
        <v xml:space="preserve"> </v>
      </c>
    </row>
    <row r="29" spans="3:13" x14ac:dyDescent="0.25">
      <c r="K29" t="str">
        <f>IFERROR(VLOOKUP(J29,Tabla2[],2,FALSE), " ")</f>
        <v xml:space="preserve"> </v>
      </c>
      <c r="M29" t="str">
        <f>IFERROR(VLOOKUP(L29,Tabla4[],2,FALSE), " ")</f>
        <v xml:space="preserve"> </v>
      </c>
    </row>
    <row r="30" spans="3:13" x14ac:dyDescent="0.25">
      <c r="K30" t="str">
        <f>IFERROR(VLOOKUP(J30,Tabla2[],2,FALSE), " ")</f>
        <v xml:space="preserve"> </v>
      </c>
      <c r="M30" t="str">
        <f>IFERROR(VLOOKUP(L30,Tabla4[],2,FALSE), " ")</f>
        <v xml:space="preserve"> </v>
      </c>
    </row>
    <row r="31" spans="3:13" x14ac:dyDescent="0.25">
      <c r="K31" t="str">
        <f>IFERROR(VLOOKUP(J31,Tabla2[],2,FALSE), " ")</f>
        <v xml:space="preserve"> </v>
      </c>
      <c r="M31" t="str">
        <f>IFERROR(VLOOKUP(L31,Tabla4[],2,FALSE), " ")</f>
        <v xml:space="preserve"> </v>
      </c>
    </row>
    <row r="32" spans="3:13" x14ac:dyDescent="0.25">
      <c r="K32" t="str">
        <f>IFERROR(VLOOKUP(J32,Tabla2[],2,FALSE), " ")</f>
        <v xml:space="preserve"> </v>
      </c>
      <c r="M32" t="str">
        <f>IFERROR(VLOOKUP(L32,Tabla4[],2,FALSE), " ")</f>
        <v xml:space="preserve"> </v>
      </c>
    </row>
    <row r="33" spans="11:13" x14ac:dyDescent="0.25">
      <c r="K33" t="str">
        <f>IFERROR(VLOOKUP(J33,Tabla2[],2,FALSE), " ")</f>
        <v xml:space="preserve"> </v>
      </c>
      <c r="M33" t="str">
        <f>IFERROR(VLOOKUP(L33,Tabla4[],2,FALSE), " ")</f>
        <v xml:space="preserve"> </v>
      </c>
    </row>
    <row r="34" spans="11:13" x14ac:dyDescent="0.25">
      <c r="K34" t="str">
        <f>IFERROR(VLOOKUP(J34,Tabla2[],2,FALSE), " ")</f>
        <v xml:space="preserve"> </v>
      </c>
      <c r="M34" t="str">
        <f>IFERROR(VLOOKUP(L34,Tabla4[],2,FALSE), " ")</f>
        <v xml:space="preserve"> </v>
      </c>
    </row>
    <row r="35" spans="11:13" x14ac:dyDescent="0.25">
      <c r="K35" t="str">
        <f>IFERROR(VLOOKUP(J35,Tabla2[],2,FALSE), " ")</f>
        <v xml:space="preserve"> </v>
      </c>
      <c r="M35" t="str">
        <f>IFERROR(VLOOKUP(L35,Tabla4[],2,FALSE), " ")</f>
        <v xml:space="preserve"> </v>
      </c>
    </row>
    <row r="36" spans="11:13" x14ac:dyDescent="0.25">
      <c r="K36" t="str">
        <f>IFERROR(VLOOKUP(J36,Tabla2[],2,FALSE), " ")</f>
        <v xml:space="preserve"> </v>
      </c>
      <c r="M36" t="str">
        <f>IFERROR(VLOOKUP(L36,Tabla4[],2,FALSE), " ")</f>
        <v xml:space="preserve"> </v>
      </c>
    </row>
    <row r="37" spans="11:13" x14ac:dyDescent="0.25">
      <c r="K37" t="str">
        <f>IFERROR(VLOOKUP(J37,Tabla2[],2,FALSE), " ")</f>
        <v xml:space="preserve"> </v>
      </c>
      <c r="M37" t="str">
        <f>IFERROR(VLOOKUP(L37,Tabla4[],2,FALSE), " ")</f>
        <v xml:space="preserve"> </v>
      </c>
    </row>
    <row r="38" spans="11:13" x14ac:dyDescent="0.25">
      <c r="K38" t="str">
        <f>IFERROR(VLOOKUP(J38,Tabla2[],2,FALSE), " ")</f>
        <v xml:space="preserve"> </v>
      </c>
      <c r="M38" t="str">
        <f>IFERROR(VLOOKUP(L38,Tabla4[],2,FALSE), " ")</f>
        <v xml:space="preserve"> </v>
      </c>
    </row>
    <row r="39" spans="11:13" x14ac:dyDescent="0.25">
      <c r="K39" t="str">
        <f>IFERROR(VLOOKUP(J39,Tabla2[],2,FALSE), " ")</f>
        <v xml:space="preserve"> </v>
      </c>
      <c r="M39" t="str">
        <f>IFERROR(VLOOKUP(L39,Tabla4[],2,FALSE), " ")</f>
        <v xml:space="preserve"> </v>
      </c>
    </row>
    <row r="40" spans="11:13" x14ac:dyDescent="0.25">
      <c r="K40" t="str">
        <f>IFERROR(VLOOKUP(J40,Tabla2[],2,FALSE), " ")</f>
        <v xml:space="preserve"> </v>
      </c>
      <c r="M40" t="str">
        <f>IFERROR(VLOOKUP(L40,Tabla4[],2,FALSE), " ")</f>
        <v xml:space="preserve"> </v>
      </c>
    </row>
    <row r="41" spans="11:13" x14ac:dyDescent="0.25">
      <c r="K41" t="str">
        <f>IFERROR(VLOOKUP(J41,Tabla2[],2,FALSE), " ")</f>
        <v xml:space="preserve"> </v>
      </c>
      <c r="M41" t="str">
        <f>IFERROR(VLOOKUP(L41,Tabla4[],2,FALSE), " ")</f>
        <v xml:space="preserve"> </v>
      </c>
    </row>
    <row r="42" spans="11:13" x14ac:dyDescent="0.25">
      <c r="K42" t="str">
        <f>IFERROR(VLOOKUP(J42,Tabla2[],2,FALSE), " ")</f>
        <v xml:space="preserve"> </v>
      </c>
      <c r="M42" t="str">
        <f>IFERROR(VLOOKUP(L42,Tabla4[],2,FALSE), " ")</f>
        <v xml:space="preserve"> </v>
      </c>
    </row>
    <row r="43" spans="11:13" x14ac:dyDescent="0.25">
      <c r="K43" t="str">
        <f>IFERROR(VLOOKUP(J43,Tabla2[],2,FALSE), " ")</f>
        <v xml:space="preserve"> </v>
      </c>
      <c r="M43" t="str">
        <f>IFERROR(VLOOKUP(L43,Tabla4[],2,FALSE), " ")</f>
        <v xml:space="preserve"> </v>
      </c>
    </row>
    <row r="44" spans="11:13" x14ac:dyDescent="0.25">
      <c r="K44" t="str">
        <f>IFERROR(VLOOKUP(J44,Tabla2[],2,FALSE), " ")</f>
        <v xml:space="preserve"> </v>
      </c>
      <c r="M44" t="str">
        <f>IFERROR(VLOOKUP(L44,Tabla4[],2,FALSE), " ")</f>
        <v xml:space="preserve"> </v>
      </c>
    </row>
    <row r="45" spans="11:13" x14ac:dyDescent="0.25">
      <c r="K45" t="str">
        <f>IFERROR(VLOOKUP(J45,Tabla2[],2,FALSE), " ")</f>
        <v xml:space="preserve"> </v>
      </c>
      <c r="M45" t="str">
        <f>IFERROR(VLOOKUP(L45,Tabla4[],2,FALSE), " ")</f>
        <v xml:space="preserve"> </v>
      </c>
    </row>
    <row r="46" spans="11:13" x14ac:dyDescent="0.25">
      <c r="K46" t="str">
        <f>IFERROR(VLOOKUP(J46,Tabla2[],2,FALSE), " ")</f>
        <v xml:space="preserve"> </v>
      </c>
      <c r="M46" t="str">
        <f>IFERROR(VLOOKUP(L46,Tabla4[],2,FALSE), " ")</f>
        <v xml:space="preserve"> </v>
      </c>
    </row>
    <row r="47" spans="11:13" x14ac:dyDescent="0.25">
      <c r="K47" t="str">
        <f>IFERROR(VLOOKUP(J47,Tabla2[],2,FALSE), " ")</f>
        <v xml:space="preserve"> </v>
      </c>
      <c r="M47" t="str">
        <f>IFERROR(VLOOKUP(L47,Tabla4[],2,FALSE), " ")</f>
        <v xml:space="preserve"> </v>
      </c>
    </row>
    <row r="48" spans="11:13" x14ac:dyDescent="0.25">
      <c r="K48" t="str">
        <f>IFERROR(VLOOKUP(J48,Tabla2[],2,FALSE), " ")</f>
        <v xml:space="preserve"> </v>
      </c>
      <c r="M48" t="str">
        <f>IFERROR(VLOOKUP(L48,Tabla4[],2,FALSE), " ")</f>
        <v xml:space="preserve"> </v>
      </c>
    </row>
    <row r="49" spans="11:13" x14ac:dyDescent="0.25">
      <c r="K49" t="str">
        <f>IFERROR(VLOOKUP(J49,Tabla2[],2,FALSE), " ")</f>
        <v xml:space="preserve"> </v>
      </c>
      <c r="M49" t="str">
        <f>IFERROR(VLOOKUP(L49,Tabla4[],2,FALSE), " ")</f>
        <v xml:space="preserve"> </v>
      </c>
    </row>
    <row r="50" spans="11:13" x14ac:dyDescent="0.25">
      <c r="K50" t="str">
        <f>IFERROR(VLOOKUP(J50,Tabla2[],2,FALSE), " ")</f>
        <v xml:space="preserve"> </v>
      </c>
      <c r="M50" t="str">
        <f>IFERROR(VLOOKUP(L50,Tabla4[],2,FALSE), " ")</f>
        <v xml:space="preserve"> </v>
      </c>
    </row>
    <row r="51" spans="11:13" x14ac:dyDescent="0.25">
      <c r="K51" t="str">
        <f>IFERROR(VLOOKUP(J51,Tabla2[],2,FALSE), " ")</f>
        <v xml:space="preserve"> </v>
      </c>
      <c r="M51" t="str">
        <f>IFERROR(VLOOKUP(L51,Tabla4[],2,FALSE), " ")</f>
        <v xml:space="preserve"> </v>
      </c>
    </row>
    <row r="52" spans="11:13" x14ac:dyDescent="0.25">
      <c r="K52" t="str">
        <f>IFERROR(VLOOKUP(J52,Tabla2[],2,FALSE), " ")</f>
        <v xml:space="preserve"> </v>
      </c>
      <c r="M52" t="str">
        <f>IFERROR(VLOOKUP(L52,Tabla4[],2,FALSE), " ")</f>
        <v xml:space="preserve"> </v>
      </c>
    </row>
    <row r="53" spans="11:13" x14ac:dyDescent="0.25">
      <c r="K53" t="str">
        <f>IFERROR(VLOOKUP(J53,Tabla2[],2,FALSE), " ")</f>
        <v xml:space="preserve"> </v>
      </c>
      <c r="M53" t="str">
        <f>IFERROR(VLOOKUP(L53,Tabla4[],2,FALSE), " ")</f>
        <v xml:space="preserve"> </v>
      </c>
    </row>
    <row r="54" spans="11:13" x14ac:dyDescent="0.25">
      <c r="K54" t="str">
        <f>IFERROR(VLOOKUP(J54,Tabla2[],2,FALSE), " ")</f>
        <v xml:space="preserve"> </v>
      </c>
      <c r="M54" t="str">
        <f>IFERROR(VLOOKUP(L54,Tabla4[],2,FALSE), " ")</f>
        <v xml:space="preserve"> </v>
      </c>
    </row>
    <row r="55" spans="11:13" x14ac:dyDescent="0.25">
      <c r="K55" t="str">
        <f>IFERROR(VLOOKUP(J55,Tabla2[],2,FALSE), " ")</f>
        <v xml:space="preserve"> </v>
      </c>
      <c r="M55" t="str">
        <f>IFERROR(VLOOKUP(L55,Tabla4[],2,FALSE), " ")</f>
        <v xml:space="preserve"> </v>
      </c>
    </row>
    <row r="56" spans="11:13" x14ac:dyDescent="0.25">
      <c r="K56" t="str">
        <f>IFERROR(VLOOKUP(J56,Tabla2[],2,FALSE), " ")</f>
        <v xml:space="preserve"> </v>
      </c>
      <c r="M56" t="str">
        <f>IFERROR(VLOOKUP(L56,Tabla4[],2,FALSE), " ")</f>
        <v xml:space="preserve"> </v>
      </c>
    </row>
    <row r="57" spans="11:13" x14ac:dyDescent="0.25">
      <c r="K57" t="str">
        <f>IFERROR(VLOOKUP(J57,Tabla2[],2,FALSE), " ")</f>
        <v xml:space="preserve"> </v>
      </c>
      <c r="M57" t="str">
        <f>IFERROR(VLOOKUP(L57,Tabla4[],2,FALSE), " ")</f>
        <v xml:space="preserve"> </v>
      </c>
    </row>
    <row r="58" spans="11:13" x14ac:dyDescent="0.25">
      <c r="K58" t="str">
        <f>IFERROR(VLOOKUP(J58,Tabla2[],2,FALSE), " ")</f>
        <v xml:space="preserve"> </v>
      </c>
      <c r="M58" t="str">
        <f>IFERROR(VLOOKUP(L58,Tabla4[],2,FALSE), " ")</f>
        <v xml:space="preserve"> </v>
      </c>
    </row>
    <row r="59" spans="11:13" x14ac:dyDescent="0.25">
      <c r="K59" t="str">
        <f>IFERROR(VLOOKUP(J59,Tabla2[],2,FALSE), " ")</f>
        <v xml:space="preserve"> </v>
      </c>
      <c r="M59" t="str">
        <f>IFERROR(VLOOKUP(L59,Tabla4[],2,FALSE), " ")</f>
        <v xml:space="preserve"> </v>
      </c>
    </row>
    <row r="60" spans="11:13" x14ac:dyDescent="0.25">
      <c r="K60" t="str">
        <f>IFERROR(VLOOKUP(J60,Tabla2[],2,FALSE), " ")</f>
        <v xml:space="preserve"> </v>
      </c>
      <c r="M60" t="str">
        <f>IFERROR(VLOOKUP(L60,Tabla4[],2,FALSE), " ")</f>
        <v xml:space="preserve"> </v>
      </c>
    </row>
    <row r="61" spans="11:13" x14ac:dyDescent="0.25">
      <c r="K61" t="str">
        <f>IFERROR(VLOOKUP(J61,Tabla2[],2,FALSE), " ")</f>
        <v xml:space="preserve"> </v>
      </c>
      <c r="M61" t="str">
        <f>IFERROR(VLOOKUP(L61,Tabla4[],2,FALSE), " ")</f>
        <v xml:space="preserve"> </v>
      </c>
    </row>
    <row r="62" spans="11:13" x14ac:dyDescent="0.25">
      <c r="K62" t="str">
        <f>IFERROR(VLOOKUP(J62,Tabla2[],2,FALSE), " ")</f>
        <v xml:space="preserve"> </v>
      </c>
      <c r="M62" t="str">
        <f>IFERROR(VLOOKUP(L62,Tabla4[],2,FALSE), " ")</f>
        <v xml:space="preserve"> </v>
      </c>
    </row>
    <row r="63" spans="11:13" x14ac:dyDescent="0.25">
      <c r="K63" t="str">
        <f>IFERROR(VLOOKUP(J63,Tabla2[],2,FALSE), " ")</f>
        <v xml:space="preserve"> </v>
      </c>
      <c r="M63" t="str">
        <f>IFERROR(VLOOKUP(L63,Tabla4[],2,FALSE), " ")</f>
        <v xml:space="preserve"> </v>
      </c>
    </row>
    <row r="64" spans="11:13" x14ac:dyDescent="0.25">
      <c r="K64" t="str">
        <f>IFERROR(VLOOKUP(J64,Tabla2[],2,FALSE), " ")</f>
        <v xml:space="preserve"> </v>
      </c>
      <c r="M64" t="str">
        <f>IFERROR(VLOOKUP(L64,Tabla4[],2,FALSE), " ")</f>
        <v xml:space="preserve"> </v>
      </c>
    </row>
    <row r="65" spans="11:13" x14ac:dyDescent="0.25">
      <c r="K65" t="str">
        <f>IFERROR(VLOOKUP(J65,Tabla2[],2,FALSE), " ")</f>
        <v xml:space="preserve"> </v>
      </c>
      <c r="M65" t="str">
        <f>IFERROR(VLOOKUP(L65,Tabla4[],2,FALSE), " ")</f>
        <v xml:space="preserve"> </v>
      </c>
    </row>
    <row r="66" spans="11:13" x14ac:dyDescent="0.25">
      <c r="K66" t="str">
        <f>IFERROR(VLOOKUP(J66,Tabla2[],2,FALSE), " ")</f>
        <v xml:space="preserve"> </v>
      </c>
      <c r="M66" t="str">
        <f>IFERROR(VLOOKUP(L66,Tabla4[],2,FALSE), " ")</f>
        <v xml:space="preserve"> </v>
      </c>
    </row>
    <row r="67" spans="11:13" x14ac:dyDescent="0.25">
      <c r="K67" t="str">
        <f>IFERROR(VLOOKUP(J67,Tabla2[],2,FALSE), " ")</f>
        <v xml:space="preserve"> </v>
      </c>
      <c r="M67" t="str">
        <f>IFERROR(VLOOKUP(L67,Tabla4[],2,FALSE), " ")</f>
        <v xml:space="preserve"> </v>
      </c>
    </row>
    <row r="68" spans="11:13" x14ac:dyDescent="0.25">
      <c r="K68" t="str">
        <f>IFERROR(VLOOKUP(J68,Tabla2[],2,FALSE), " ")</f>
        <v xml:space="preserve"> </v>
      </c>
      <c r="M68" t="str">
        <f>IFERROR(VLOOKUP(L68,Tabla4[],2,FALSE), " ")</f>
        <v xml:space="preserve"> </v>
      </c>
    </row>
    <row r="69" spans="11:13" x14ac:dyDescent="0.25">
      <c r="K69" t="str">
        <f>IFERROR(VLOOKUP(J69,Tabla2[],2,FALSE), " ")</f>
        <v xml:space="preserve"> </v>
      </c>
      <c r="M69" t="str">
        <f>IFERROR(VLOOKUP(L69,Tabla4[],2,FALSE), " ")</f>
        <v xml:space="preserve"> </v>
      </c>
    </row>
    <row r="70" spans="11:13" x14ac:dyDescent="0.25">
      <c r="K70" t="str">
        <f>IFERROR(VLOOKUP(J70,Tabla2[],2,FALSE), " ")</f>
        <v xml:space="preserve"> </v>
      </c>
      <c r="M70" t="str">
        <f>IFERROR(VLOOKUP(L70,Tabla4[],2,FALSE), " ")</f>
        <v xml:space="preserve"> </v>
      </c>
    </row>
    <row r="71" spans="11:13" x14ac:dyDescent="0.25">
      <c r="K71" t="str">
        <f>IFERROR(VLOOKUP(J71,Tabla2[],2,FALSE), " ")</f>
        <v xml:space="preserve"> </v>
      </c>
      <c r="M71" t="str">
        <f>IFERROR(VLOOKUP(L71,Tabla4[],2,FALSE), " ")</f>
        <v xml:space="preserve"> </v>
      </c>
    </row>
    <row r="72" spans="11:13" x14ac:dyDescent="0.25">
      <c r="K72" t="str">
        <f>IFERROR(VLOOKUP(J72,Tabla2[],2,FALSE), " ")</f>
        <v xml:space="preserve"> </v>
      </c>
      <c r="M72" t="str">
        <f>IFERROR(VLOOKUP(L72,Tabla4[],2,FALSE), " ")</f>
        <v xml:space="preserve"> </v>
      </c>
    </row>
    <row r="73" spans="11:13" x14ac:dyDescent="0.25">
      <c r="K73" t="str">
        <f>IFERROR(VLOOKUP(J73,Tabla2[],2,FALSE), " ")</f>
        <v xml:space="preserve"> </v>
      </c>
      <c r="M73" t="str">
        <f>IFERROR(VLOOKUP(L73,Tabla4[],2,FALSE), " ")</f>
        <v xml:space="preserve"> </v>
      </c>
    </row>
    <row r="74" spans="11:13" x14ac:dyDescent="0.25">
      <c r="K74" t="str">
        <f>IFERROR(VLOOKUP(J74,Tabla2[],2,FALSE), " ")</f>
        <v xml:space="preserve"> </v>
      </c>
      <c r="M74" t="str">
        <f>IFERROR(VLOOKUP(L74,Tabla4[],2,FALSE), " ")</f>
        <v xml:space="preserve"> </v>
      </c>
    </row>
    <row r="75" spans="11:13" x14ac:dyDescent="0.25">
      <c r="K75" t="str">
        <f>IFERROR(VLOOKUP(J75,Tabla2[],2,FALSE), " ")</f>
        <v xml:space="preserve"> </v>
      </c>
      <c r="M75" t="str">
        <f>IFERROR(VLOOKUP(L75,Tabla4[],2,FALSE), " ")</f>
        <v xml:space="preserve"> </v>
      </c>
    </row>
    <row r="76" spans="11:13" x14ac:dyDescent="0.25">
      <c r="K76" t="str">
        <f>IFERROR(VLOOKUP(J76,Tabla2[],2,FALSE), " ")</f>
        <v xml:space="preserve"> </v>
      </c>
      <c r="M76" t="str">
        <f>IFERROR(VLOOKUP(L76,Tabla4[],2,FALSE), " ")</f>
        <v xml:space="preserve"> </v>
      </c>
    </row>
    <row r="77" spans="11:13" x14ac:dyDescent="0.25">
      <c r="K77" t="str">
        <f>IFERROR(VLOOKUP(J77,Tabla2[],2,FALSE), " ")</f>
        <v xml:space="preserve"> </v>
      </c>
      <c r="M77" t="str">
        <f>IFERROR(VLOOKUP(L77,Tabla4[],2,FALSE), " ")</f>
        <v xml:space="preserve"> </v>
      </c>
    </row>
    <row r="78" spans="11:13" x14ac:dyDescent="0.25">
      <c r="K78" t="str">
        <f>IFERROR(VLOOKUP(J78,Tabla2[],2,FALSE), " ")</f>
        <v xml:space="preserve"> </v>
      </c>
      <c r="M78" t="str">
        <f>IFERROR(VLOOKUP(L78,Tabla4[],2,FALSE), " ")</f>
        <v xml:space="preserve"> </v>
      </c>
    </row>
    <row r="79" spans="11:13" x14ac:dyDescent="0.25">
      <c r="K79" t="str">
        <f>IFERROR(VLOOKUP(J79,Tabla2[],2,FALSE), " ")</f>
        <v xml:space="preserve"> </v>
      </c>
      <c r="M79" t="str">
        <f>IFERROR(VLOOKUP(L79,Tabla4[],2,FALSE), " ")</f>
        <v xml:space="preserve"> </v>
      </c>
    </row>
    <row r="80" spans="11:13" x14ac:dyDescent="0.25">
      <c r="K80" t="str">
        <f>IFERROR(VLOOKUP(J80,Tabla2[],2,FALSE), " ")</f>
        <v xml:space="preserve"> </v>
      </c>
      <c r="M80" t="str">
        <f>IFERROR(VLOOKUP(L80,Tabla4[],2,FALSE), " ")</f>
        <v xml:space="preserve"> </v>
      </c>
    </row>
    <row r="81" spans="11:13" x14ac:dyDescent="0.25">
      <c r="K81" t="str">
        <f>IFERROR(VLOOKUP(J81,Tabla2[],2,FALSE), " ")</f>
        <v xml:space="preserve"> </v>
      </c>
      <c r="M81" t="str">
        <f>IFERROR(VLOOKUP(L81,Tabla4[],2,FALSE), " ")</f>
        <v xml:space="preserve"> </v>
      </c>
    </row>
    <row r="82" spans="11:13" x14ac:dyDescent="0.25">
      <c r="K82" t="str">
        <f>IFERROR(VLOOKUP(J82,Tabla2[],2,FALSE), " ")</f>
        <v xml:space="preserve"> </v>
      </c>
      <c r="M82" t="str">
        <f>IFERROR(VLOOKUP(L82,Tabla4[],2,FALSE), " ")</f>
        <v xml:space="preserve"> </v>
      </c>
    </row>
    <row r="83" spans="11:13" x14ac:dyDescent="0.25">
      <c r="K83" t="str">
        <f>IFERROR(VLOOKUP(J83,Tabla2[],2,FALSE), " ")</f>
        <v xml:space="preserve"> </v>
      </c>
      <c r="M83" t="str">
        <f>IFERROR(VLOOKUP(L83,Tabla4[],2,FALSE), " ")</f>
        <v xml:space="preserve"> </v>
      </c>
    </row>
    <row r="84" spans="11:13" x14ac:dyDescent="0.25">
      <c r="K84" t="str">
        <f>IFERROR(VLOOKUP(J84,Tabla2[],2,FALSE), " ")</f>
        <v xml:space="preserve"> </v>
      </c>
      <c r="M84" t="str">
        <f>IFERROR(VLOOKUP(L84,Tabla4[],2,FALSE), " ")</f>
        <v xml:space="preserve"> </v>
      </c>
    </row>
    <row r="85" spans="11:13" x14ac:dyDescent="0.25">
      <c r="K85" t="str">
        <f>IFERROR(VLOOKUP(J85,Tabla2[],2,FALSE), " ")</f>
        <v xml:space="preserve"> </v>
      </c>
      <c r="M85" t="str">
        <f>IFERROR(VLOOKUP(L85,Tabla4[],2,FALSE), " ")</f>
        <v xml:space="preserve"> </v>
      </c>
    </row>
    <row r="86" spans="11:13" x14ac:dyDescent="0.25">
      <c r="K86" t="str">
        <f>IFERROR(VLOOKUP(J86,Tabla2[],2,FALSE), " ")</f>
        <v xml:space="preserve"> </v>
      </c>
      <c r="M86" t="str">
        <f>IFERROR(VLOOKUP(L86,Tabla4[],2,FALSE), " ")</f>
        <v xml:space="preserve"> </v>
      </c>
    </row>
    <row r="87" spans="11:13" x14ac:dyDescent="0.25">
      <c r="K87" t="str">
        <f>IFERROR(VLOOKUP(J87,Tabla2[],2,FALSE), " ")</f>
        <v xml:space="preserve"> </v>
      </c>
      <c r="M87" t="str">
        <f>IFERROR(VLOOKUP(L87,Tabla4[],2,FALSE), " ")</f>
        <v xml:space="preserve"> </v>
      </c>
    </row>
    <row r="88" spans="11:13" x14ac:dyDescent="0.25">
      <c r="K88" t="str">
        <f>IFERROR(VLOOKUP(J88,Tabla2[],2,FALSE), " ")</f>
        <v xml:space="preserve"> </v>
      </c>
      <c r="M88" t="str">
        <f>IFERROR(VLOOKUP(L88,Tabla4[],2,FALSE), " ")</f>
        <v xml:space="preserve"> </v>
      </c>
    </row>
    <row r="89" spans="11:13" x14ac:dyDescent="0.25">
      <c r="K89" t="str">
        <f>IFERROR(VLOOKUP(J89,Tabla2[],2,FALSE), " ")</f>
        <v xml:space="preserve"> </v>
      </c>
      <c r="M89" t="str">
        <f>IFERROR(VLOOKUP(L89,Tabla4[],2,FALSE), " ")</f>
        <v xml:space="preserve"> </v>
      </c>
    </row>
    <row r="90" spans="11:13" x14ac:dyDescent="0.25">
      <c r="K90" t="str">
        <f>IFERROR(VLOOKUP(J90,Tabla2[],2,FALSE), " ")</f>
        <v xml:space="preserve"> </v>
      </c>
      <c r="M90" t="str">
        <f>IFERROR(VLOOKUP(L90,Tabla4[],2,FALSE), " ")</f>
        <v xml:space="preserve"> </v>
      </c>
    </row>
    <row r="91" spans="11:13" x14ac:dyDescent="0.25">
      <c r="K91" t="str">
        <f>IFERROR(VLOOKUP(J91,Tabla2[],2,FALSE), " ")</f>
        <v xml:space="preserve"> </v>
      </c>
      <c r="M91" t="str">
        <f>IFERROR(VLOOKUP(L91,Tabla4[],2,FALSE), " ")</f>
        <v xml:space="preserve"> </v>
      </c>
    </row>
    <row r="92" spans="11:13" x14ac:dyDescent="0.25">
      <c r="K92" t="str">
        <f>IFERROR(VLOOKUP(J92,Tabla2[],2,FALSE), " ")</f>
        <v xml:space="preserve"> </v>
      </c>
      <c r="M92" t="str">
        <f>IFERROR(VLOOKUP(L92,Tabla4[],2,FALSE), " ")</f>
        <v xml:space="preserve"> </v>
      </c>
    </row>
    <row r="93" spans="11:13" x14ac:dyDescent="0.25">
      <c r="K93" t="str">
        <f>IFERROR(VLOOKUP(J93,Tabla2[],2,FALSE), " ")</f>
        <v xml:space="preserve"> </v>
      </c>
      <c r="M93" t="str">
        <f>IFERROR(VLOOKUP(L93,Tabla4[],2,FALSE), " ")</f>
        <v xml:space="preserve"> </v>
      </c>
    </row>
    <row r="94" spans="11:13" x14ac:dyDescent="0.25">
      <c r="K94" t="str">
        <f>IFERROR(VLOOKUP(J94,Tabla2[],2,FALSE), " ")</f>
        <v xml:space="preserve"> </v>
      </c>
      <c r="M94" t="str">
        <f>IFERROR(VLOOKUP(L94,Tabla4[],2,FALSE), " ")</f>
        <v xml:space="preserve"> </v>
      </c>
    </row>
    <row r="95" spans="11:13" x14ac:dyDescent="0.25">
      <c r="K95" t="str">
        <f>IFERROR(VLOOKUP(J95,Tabla2[],2,FALSE), " ")</f>
        <v xml:space="preserve"> </v>
      </c>
      <c r="M95" t="str">
        <f>IFERROR(VLOOKUP(L95,Tabla4[],2,FALSE), " ")</f>
        <v xml:space="preserve"> </v>
      </c>
    </row>
    <row r="96" spans="11:13" x14ac:dyDescent="0.25">
      <c r="K96" t="str">
        <f>IFERROR(VLOOKUP(J96,Tabla2[],2,FALSE), " ")</f>
        <v xml:space="preserve"> </v>
      </c>
      <c r="M96" t="str">
        <f>IFERROR(VLOOKUP(L96,Tabla4[],2,FALSE), " ")</f>
        <v xml:space="preserve"> </v>
      </c>
    </row>
    <row r="97" spans="11:13" x14ac:dyDescent="0.25">
      <c r="K97" t="str">
        <f>IFERROR(VLOOKUP(J97,Tabla2[],2,FALSE), " ")</f>
        <v xml:space="preserve"> </v>
      </c>
      <c r="M97" t="str">
        <f>IFERROR(VLOOKUP(L97,Tabla4[],2,FALSE), " ")</f>
        <v xml:space="preserve"> </v>
      </c>
    </row>
    <row r="98" spans="11:13" x14ac:dyDescent="0.25">
      <c r="K98" t="str">
        <f>IFERROR(VLOOKUP(J98,Tabla2[],2,FALSE), " ")</f>
        <v xml:space="preserve"> </v>
      </c>
      <c r="M98" t="str">
        <f>IFERROR(VLOOKUP(L98,Tabla4[],2,FALSE), " ")</f>
        <v xml:space="preserve"> </v>
      </c>
    </row>
    <row r="99" spans="11:13" x14ac:dyDescent="0.25">
      <c r="K99" t="str">
        <f>IFERROR(VLOOKUP(J99,Tabla2[],2,FALSE), " ")</f>
        <v xml:space="preserve"> </v>
      </c>
      <c r="M99" t="str">
        <f>IFERROR(VLOOKUP(L99,Tabla4[],2,FALSE), " ")</f>
        <v xml:space="preserve"> </v>
      </c>
    </row>
    <row r="100" spans="11:13" x14ac:dyDescent="0.25">
      <c r="K100" t="str">
        <f>IFERROR(VLOOKUP(J100,Tabla2[],2,FALSE), " ")</f>
        <v xml:space="preserve"> </v>
      </c>
      <c r="M100" t="str">
        <f>IFERROR(VLOOKUP(L100,Tabla4[],2,FALSE), " ")</f>
        <v xml:space="preserve"> </v>
      </c>
    </row>
    <row r="101" spans="11:13" x14ac:dyDescent="0.25">
      <c r="K101" t="str">
        <f>IFERROR(VLOOKUP(J101,Tabla2[],2,FALSE), " ")</f>
        <v xml:space="preserve"> </v>
      </c>
      <c r="M101" t="str">
        <f>IFERROR(VLOOKUP(L101,Tabla4[],2,FALSE), " ")</f>
        <v xml:space="preserve"> </v>
      </c>
    </row>
    <row r="102" spans="11:13" x14ac:dyDescent="0.25">
      <c r="K102" t="str">
        <f>IFERROR(VLOOKUP(J102,Tabla2[],2,FALSE), " ")</f>
        <v xml:space="preserve"> </v>
      </c>
      <c r="M102" t="str">
        <f>IFERROR(VLOOKUP(L102,Tabla4[],2,FALSE), " ")</f>
        <v xml:space="preserve"> </v>
      </c>
    </row>
    <row r="103" spans="11:13" x14ac:dyDescent="0.25">
      <c r="K103" t="str">
        <f>IFERROR(VLOOKUP(J103,Tabla2[],2,FALSE), " ")</f>
        <v xml:space="preserve"> </v>
      </c>
      <c r="M103" t="str">
        <f>IFERROR(VLOOKUP(L103,Tabla4[],2,FALSE), " ")</f>
        <v xml:space="preserve"> </v>
      </c>
    </row>
    <row r="104" spans="11:13" x14ac:dyDescent="0.25">
      <c r="K104" t="str">
        <f>IFERROR(VLOOKUP(J104,Tabla2[],2,FALSE), " ")</f>
        <v xml:space="preserve"> </v>
      </c>
      <c r="M104" t="str">
        <f>IFERROR(VLOOKUP(L104,Tabla4[],2,FALSE), " ")</f>
        <v xml:space="preserve"> </v>
      </c>
    </row>
    <row r="105" spans="11:13" x14ac:dyDescent="0.25">
      <c r="K105" t="str">
        <f>IFERROR(VLOOKUP(J105,Tabla2[],2,FALSE), " ")</f>
        <v xml:space="preserve"> </v>
      </c>
      <c r="M105" t="str">
        <f>IFERROR(VLOOKUP(L105,Tabla4[],2,FALSE), " ")</f>
        <v xml:space="preserve"> </v>
      </c>
    </row>
    <row r="106" spans="11:13" x14ac:dyDescent="0.25">
      <c r="K106" t="str">
        <f>IFERROR(VLOOKUP(J106,Tabla2[],2,FALSE), " ")</f>
        <v xml:space="preserve"> </v>
      </c>
      <c r="M106" t="str">
        <f>IFERROR(VLOOKUP(L106,Tabla4[],2,FALSE), " ")</f>
        <v xml:space="preserve"> </v>
      </c>
    </row>
    <row r="107" spans="11:13" x14ac:dyDescent="0.25">
      <c r="K107" t="str">
        <f>IFERROR(VLOOKUP(J107,Tabla2[],2,FALSE), " ")</f>
        <v xml:space="preserve"> </v>
      </c>
      <c r="M107" t="str">
        <f>IFERROR(VLOOKUP(L107,Tabla4[],2,FALSE), " ")</f>
        <v xml:space="preserve"> </v>
      </c>
    </row>
    <row r="108" spans="11:13" x14ac:dyDescent="0.25">
      <c r="K108" t="str">
        <f>IFERROR(VLOOKUP(J108,Tabla2[],2,FALSE), " ")</f>
        <v xml:space="preserve"> </v>
      </c>
      <c r="M108" t="str">
        <f>IFERROR(VLOOKUP(L108,Tabla4[],2,FALSE), " ")</f>
        <v xml:space="preserve"> </v>
      </c>
    </row>
    <row r="109" spans="11:13" x14ac:dyDescent="0.25">
      <c r="K109" t="str">
        <f>IFERROR(VLOOKUP(J109,Tabla2[],2,FALSE), " ")</f>
        <v xml:space="preserve"> </v>
      </c>
      <c r="M109" t="str">
        <f>IFERROR(VLOOKUP(L109,Tabla4[],2,FALSE), " ")</f>
        <v xml:space="preserve"> </v>
      </c>
    </row>
    <row r="110" spans="11:13" x14ac:dyDescent="0.25">
      <c r="K110" t="str">
        <f>IFERROR(VLOOKUP(J110,Tabla2[],2,FALSE), " ")</f>
        <v xml:space="preserve"> </v>
      </c>
      <c r="M110" t="str">
        <f>IFERROR(VLOOKUP(L110,Tabla4[],2,FALSE), " ")</f>
        <v xml:space="preserve"> </v>
      </c>
    </row>
    <row r="111" spans="11:13" x14ac:dyDescent="0.25">
      <c r="K111" t="str">
        <f>IFERROR(VLOOKUP(J111,Tabla2[],2,FALSE), " ")</f>
        <v xml:space="preserve"> </v>
      </c>
      <c r="M111" t="str">
        <f>IFERROR(VLOOKUP(L111,Tabla4[],2,FALSE), " ")</f>
        <v xml:space="preserve"> </v>
      </c>
    </row>
    <row r="112" spans="11:13" x14ac:dyDescent="0.25">
      <c r="K112" t="str">
        <f>IFERROR(VLOOKUP(J112,Tabla2[],2,FALSE), " ")</f>
        <v xml:space="preserve"> </v>
      </c>
      <c r="M112" t="str">
        <f>IFERROR(VLOOKUP(L112,Tabla4[],2,FALSE), " ")</f>
        <v xml:space="preserve"> </v>
      </c>
    </row>
    <row r="113" spans="11:13" x14ac:dyDescent="0.25">
      <c r="K113" t="str">
        <f>IFERROR(VLOOKUP(J113,Tabla2[],2,FALSE), " ")</f>
        <v xml:space="preserve"> </v>
      </c>
      <c r="M113" t="str">
        <f>IFERROR(VLOOKUP(L113,Tabla4[],2,FALSE), " ")</f>
        <v xml:space="preserve"> </v>
      </c>
    </row>
    <row r="114" spans="11:13" x14ac:dyDescent="0.25">
      <c r="K114" t="str">
        <f>IFERROR(VLOOKUP(J114,Tabla2[],2,FALSE), " ")</f>
        <v xml:space="preserve"> </v>
      </c>
      <c r="M114" t="str">
        <f>IFERROR(VLOOKUP(L114,Tabla4[],2,FALSE), " ")</f>
        <v xml:space="preserve"> </v>
      </c>
    </row>
    <row r="115" spans="11:13" x14ac:dyDescent="0.25">
      <c r="K115" t="str">
        <f>IFERROR(VLOOKUP(J115,Tabla2[],2,FALSE), " ")</f>
        <v xml:space="preserve"> </v>
      </c>
      <c r="M115" t="str">
        <f>IFERROR(VLOOKUP(L115,Tabla4[],2,FALSE), " ")</f>
        <v xml:space="preserve"> </v>
      </c>
    </row>
    <row r="116" spans="11:13" x14ac:dyDescent="0.25">
      <c r="K116" t="str">
        <f>IFERROR(VLOOKUP(J116,Tabla2[],2,FALSE), " ")</f>
        <v xml:space="preserve"> </v>
      </c>
      <c r="M116" t="str">
        <f>IFERROR(VLOOKUP(L116,Tabla4[],2,FALSE), " ")</f>
        <v xml:space="preserve"> </v>
      </c>
    </row>
    <row r="117" spans="11:13" x14ac:dyDescent="0.25">
      <c r="K117" t="str">
        <f>IFERROR(VLOOKUP(J117,Tabla2[],2,FALSE), " ")</f>
        <v xml:space="preserve"> </v>
      </c>
      <c r="M117" t="str">
        <f>IFERROR(VLOOKUP(L117,Tabla4[],2,FALSE), " ")</f>
        <v xml:space="preserve"> </v>
      </c>
    </row>
    <row r="118" spans="11:13" x14ac:dyDescent="0.25">
      <c r="K118" t="str">
        <f>IFERROR(VLOOKUP(J118,Tabla2[],2,FALSE), " ")</f>
        <v xml:space="preserve"> </v>
      </c>
      <c r="M118" t="str">
        <f>IFERROR(VLOOKUP(L118,Tabla4[],2,FALSE), " ")</f>
        <v xml:space="preserve"> </v>
      </c>
    </row>
    <row r="119" spans="11:13" x14ac:dyDescent="0.25">
      <c r="K119" t="str">
        <f>IFERROR(VLOOKUP(J119,Tabla2[],2,FALSE), " ")</f>
        <v xml:space="preserve"> </v>
      </c>
      <c r="M119" t="str">
        <f>IFERROR(VLOOKUP(L119,Tabla4[],2,FALSE), " ")</f>
        <v xml:space="preserve"> </v>
      </c>
    </row>
    <row r="120" spans="11:13" x14ac:dyDescent="0.25">
      <c r="K120" t="str">
        <f>IFERROR(VLOOKUP(J120,Tabla2[],2,FALSE), " ")</f>
        <v xml:space="preserve"> </v>
      </c>
      <c r="M120" t="str">
        <f>IFERROR(VLOOKUP(L120,Tabla4[],2,FALSE), " ")</f>
        <v xml:space="preserve"> </v>
      </c>
    </row>
    <row r="121" spans="11:13" x14ac:dyDescent="0.25">
      <c r="K121" t="str">
        <f>IFERROR(VLOOKUP(J121,Tabla2[],2,FALSE), " ")</f>
        <v xml:space="preserve"> </v>
      </c>
      <c r="M121" t="str">
        <f>IFERROR(VLOOKUP(L121,Tabla4[],2,FALSE), " ")</f>
        <v xml:space="preserve"> </v>
      </c>
    </row>
    <row r="122" spans="11:13" x14ac:dyDescent="0.25">
      <c r="K122" t="str">
        <f>IFERROR(VLOOKUP(J122,Tabla2[],2,FALSE), " ")</f>
        <v xml:space="preserve"> </v>
      </c>
      <c r="M122" t="str">
        <f>IFERROR(VLOOKUP(L122,Tabla4[],2,FALSE), " ")</f>
        <v xml:space="preserve"> </v>
      </c>
    </row>
    <row r="123" spans="11:13" x14ac:dyDescent="0.25">
      <c r="K123" t="str">
        <f>IFERROR(VLOOKUP(J123,Tabla2[],2,FALSE), " ")</f>
        <v xml:space="preserve"> </v>
      </c>
      <c r="M123" t="str">
        <f>IFERROR(VLOOKUP(L123,Tabla4[],2,FALSE), " ")</f>
        <v xml:space="preserve"> </v>
      </c>
    </row>
    <row r="124" spans="11:13" x14ac:dyDescent="0.25">
      <c r="K124" t="str">
        <f>IFERROR(VLOOKUP(J124,Tabla2[],2,FALSE), " ")</f>
        <v xml:space="preserve"> </v>
      </c>
      <c r="M124" t="str">
        <f>IFERROR(VLOOKUP(L124,Tabla4[],2,FALSE), " ")</f>
        <v xml:space="preserve"> </v>
      </c>
    </row>
    <row r="125" spans="11:13" x14ac:dyDescent="0.25">
      <c r="K125" t="str">
        <f>IFERROR(VLOOKUP(J125,Tabla2[],2,FALSE), " ")</f>
        <v xml:space="preserve"> </v>
      </c>
      <c r="M125" t="str">
        <f>IFERROR(VLOOKUP(L125,Tabla4[],2,FALSE), " ")</f>
        <v xml:space="preserve"> </v>
      </c>
    </row>
    <row r="126" spans="11:13" x14ac:dyDescent="0.25">
      <c r="K126" t="str">
        <f>IFERROR(VLOOKUP(J126,Tabla2[],2,FALSE), " ")</f>
        <v xml:space="preserve"> </v>
      </c>
      <c r="M126" t="str">
        <f>IFERROR(VLOOKUP(L126,Tabla4[],2,FALSE), " ")</f>
        <v xml:space="preserve"> </v>
      </c>
    </row>
    <row r="127" spans="11:13" x14ac:dyDescent="0.25">
      <c r="K127" t="str">
        <f>IFERROR(VLOOKUP(J127,Tabla2[],2,FALSE), " ")</f>
        <v xml:space="preserve"> </v>
      </c>
      <c r="M127" t="str">
        <f>IFERROR(VLOOKUP(L127,Tabla4[],2,FALSE), " ")</f>
        <v xml:space="preserve"> </v>
      </c>
    </row>
    <row r="128" spans="11:13" x14ac:dyDescent="0.25">
      <c r="K128" t="str">
        <f>IFERROR(VLOOKUP(J128,Tabla2[],2,FALSE), " ")</f>
        <v xml:space="preserve"> </v>
      </c>
      <c r="M128" t="str">
        <f>IFERROR(VLOOKUP(L128,Tabla4[],2,FALSE), " ")</f>
        <v xml:space="preserve"> </v>
      </c>
    </row>
    <row r="129" spans="11:13" x14ac:dyDescent="0.25">
      <c r="K129" t="str">
        <f>IFERROR(VLOOKUP(J129,Tabla2[],2,FALSE), " ")</f>
        <v xml:space="preserve"> </v>
      </c>
      <c r="M129" t="str">
        <f>IFERROR(VLOOKUP(L129,Tabla4[],2,FALSE), " ")</f>
        <v xml:space="preserve"> </v>
      </c>
    </row>
    <row r="130" spans="11:13" x14ac:dyDescent="0.25">
      <c r="K130" t="str">
        <f>IFERROR(VLOOKUP(J130,Tabla2[],2,FALSE), " ")</f>
        <v xml:space="preserve"> </v>
      </c>
      <c r="M130" t="str">
        <f>IFERROR(VLOOKUP(L130,Tabla4[],2,FALSE), " ")</f>
        <v xml:space="preserve"> </v>
      </c>
    </row>
    <row r="131" spans="11:13" x14ac:dyDescent="0.25">
      <c r="K131" t="str">
        <f>IFERROR(VLOOKUP(J131,Tabla2[],2,FALSE), " ")</f>
        <v xml:space="preserve"> </v>
      </c>
      <c r="M131" t="str">
        <f>IFERROR(VLOOKUP(L131,Tabla4[],2,FALSE), " ")</f>
        <v xml:space="preserve"> </v>
      </c>
    </row>
    <row r="132" spans="11:13" x14ac:dyDescent="0.25">
      <c r="K132" t="str">
        <f>IFERROR(VLOOKUP(J132,Tabla2[],2,FALSE), " ")</f>
        <v xml:space="preserve"> </v>
      </c>
      <c r="M132" t="str">
        <f>IFERROR(VLOOKUP(L132,Tabla4[],2,FALSE), " ")</f>
        <v xml:space="preserve"> </v>
      </c>
    </row>
    <row r="133" spans="11:13" x14ac:dyDescent="0.25">
      <c r="K133" t="str">
        <f>IFERROR(VLOOKUP(J133,Tabla2[],2,FALSE), " ")</f>
        <v xml:space="preserve"> </v>
      </c>
      <c r="M133" t="str">
        <f>IFERROR(VLOOKUP(L133,Tabla4[],2,FALSE), " ")</f>
        <v xml:space="preserve"> </v>
      </c>
    </row>
    <row r="134" spans="11:13" x14ac:dyDescent="0.25">
      <c r="K134" t="str">
        <f>IFERROR(VLOOKUP(J134,Tabla2[],2,FALSE), " ")</f>
        <v xml:space="preserve"> </v>
      </c>
      <c r="M134" t="str">
        <f>IFERROR(VLOOKUP(L134,Tabla4[],2,FALSE), " ")</f>
        <v xml:space="preserve"> </v>
      </c>
    </row>
    <row r="135" spans="11:13" x14ac:dyDescent="0.25">
      <c r="K135" t="str">
        <f>IFERROR(VLOOKUP(J135,Tabla2[],2,FALSE), " ")</f>
        <v xml:space="preserve"> </v>
      </c>
      <c r="M135" t="str">
        <f>IFERROR(VLOOKUP(L135,Tabla4[],2,FALSE), " ")</f>
        <v xml:space="preserve"> </v>
      </c>
    </row>
    <row r="136" spans="11:13" x14ac:dyDescent="0.25">
      <c r="K136" t="str">
        <f>IFERROR(VLOOKUP(J136,Tabla2[],2,FALSE), " ")</f>
        <v xml:space="preserve"> </v>
      </c>
      <c r="M136" t="str">
        <f>IFERROR(VLOOKUP(L136,Tabla4[],2,FALSE), " ")</f>
        <v xml:space="preserve"> </v>
      </c>
    </row>
    <row r="137" spans="11:13" x14ac:dyDescent="0.25">
      <c r="K137" t="str">
        <f>IFERROR(VLOOKUP(J137,Tabla2[],2,FALSE), " ")</f>
        <v xml:space="preserve"> </v>
      </c>
      <c r="M137" t="str">
        <f>IFERROR(VLOOKUP(L137,Tabla4[],2,FALSE), " ")</f>
        <v xml:space="preserve"> </v>
      </c>
    </row>
    <row r="138" spans="11:13" x14ac:dyDescent="0.25">
      <c r="K138" t="str">
        <f>IFERROR(VLOOKUP(J138,Tabla2[],2,FALSE), " ")</f>
        <v xml:space="preserve"> </v>
      </c>
      <c r="M138" t="str">
        <f>IFERROR(VLOOKUP(L138,Tabla4[],2,FALSE), " ")</f>
        <v xml:space="preserve"> </v>
      </c>
    </row>
    <row r="139" spans="11:13" x14ac:dyDescent="0.25">
      <c r="K139" t="str">
        <f>IFERROR(VLOOKUP(J139,Tabla2[],2,FALSE), " ")</f>
        <v xml:space="preserve"> </v>
      </c>
      <c r="M139" t="str">
        <f>IFERROR(VLOOKUP(L139,Tabla4[],2,FALSE), " ")</f>
        <v xml:space="preserve"> </v>
      </c>
    </row>
    <row r="140" spans="11:13" x14ac:dyDescent="0.25">
      <c r="K140" t="str">
        <f>IFERROR(VLOOKUP(J140,Tabla2[],2,FALSE), " ")</f>
        <v xml:space="preserve"> </v>
      </c>
      <c r="M140" t="str">
        <f>IFERROR(VLOOKUP(L140,Tabla4[],2,FALSE), " ")</f>
        <v xml:space="preserve"> </v>
      </c>
    </row>
    <row r="141" spans="11:13" x14ac:dyDescent="0.25">
      <c r="K141" t="str">
        <f>IFERROR(VLOOKUP(J141,Tabla2[],2,FALSE), " ")</f>
        <v xml:space="preserve"> </v>
      </c>
      <c r="M141" t="str">
        <f>IFERROR(VLOOKUP(L141,Tabla4[],2,FALSE), " ")</f>
        <v xml:space="preserve"> </v>
      </c>
    </row>
    <row r="142" spans="11:13" x14ac:dyDescent="0.25">
      <c r="K142" t="str">
        <f>IFERROR(VLOOKUP(J142,Tabla2[],2,FALSE), " ")</f>
        <v xml:space="preserve"> </v>
      </c>
      <c r="M142" t="str">
        <f>IFERROR(VLOOKUP(L142,Tabla4[],2,FALSE), " ")</f>
        <v xml:space="preserve"> </v>
      </c>
    </row>
    <row r="143" spans="11:13" x14ac:dyDescent="0.25">
      <c r="K143" t="str">
        <f>IFERROR(VLOOKUP(J143,Tabla2[],2,FALSE), " ")</f>
        <v xml:space="preserve"> </v>
      </c>
      <c r="M143" t="str">
        <f>IFERROR(VLOOKUP(L143,Tabla4[],2,FALSE), " ")</f>
        <v xml:space="preserve"> </v>
      </c>
    </row>
    <row r="144" spans="11:13" x14ac:dyDescent="0.25">
      <c r="K144" t="str">
        <f>IFERROR(VLOOKUP(J144,Tabla2[],2,FALSE), " ")</f>
        <v xml:space="preserve"> </v>
      </c>
      <c r="M144" t="str">
        <f>IFERROR(VLOOKUP(L144,Tabla4[],2,FALSE), " ")</f>
        <v xml:space="preserve"> </v>
      </c>
    </row>
    <row r="145" spans="11:13" x14ac:dyDescent="0.25">
      <c r="K145" t="str">
        <f>IFERROR(VLOOKUP(J145,Tabla2[],2,FALSE), " ")</f>
        <v xml:space="preserve"> </v>
      </c>
      <c r="M145" t="str">
        <f>IFERROR(VLOOKUP(L145,Tabla4[],2,FALSE), " ")</f>
        <v xml:space="preserve"> </v>
      </c>
    </row>
    <row r="146" spans="11:13" x14ac:dyDescent="0.25">
      <c r="K146" t="str">
        <f>IFERROR(VLOOKUP(J146,Tabla2[],2,FALSE), " ")</f>
        <v xml:space="preserve"> </v>
      </c>
      <c r="M146" t="str">
        <f>IFERROR(VLOOKUP(L146,Tabla4[],2,FALSE), " ")</f>
        <v xml:space="preserve"> </v>
      </c>
    </row>
    <row r="147" spans="11:13" x14ac:dyDescent="0.25">
      <c r="K147" t="str">
        <f>IFERROR(VLOOKUP(J147,Tabla2[],2,FALSE), " ")</f>
        <v xml:space="preserve"> </v>
      </c>
      <c r="M147" t="str">
        <f>IFERROR(VLOOKUP(L147,Tabla4[],2,FALSE), " ")</f>
        <v xml:space="preserve"> </v>
      </c>
    </row>
    <row r="148" spans="11:13" x14ac:dyDescent="0.25">
      <c r="K148" t="str">
        <f>IFERROR(VLOOKUP(J148,Tabla2[],2,FALSE), " ")</f>
        <v xml:space="preserve"> </v>
      </c>
      <c r="M148" t="str">
        <f>IFERROR(VLOOKUP(L148,Tabla4[],2,FALSE), " ")</f>
        <v xml:space="preserve"> </v>
      </c>
    </row>
    <row r="149" spans="11:13" x14ac:dyDescent="0.25">
      <c r="K149" t="str">
        <f>IFERROR(VLOOKUP(J149,Tabla2[],2,FALSE), " ")</f>
        <v xml:space="preserve"> </v>
      </c>
      <c r="M149" t="str">
        <f>IFERROR(VLOOKUP(L149,Tabla4[],2,FALSE), " ")</f>
        <v xml:space="preserve"> </v>
      </c>
    </row>
    <row r="150" spans="11:13" x14ac:dyDescent="0.25">
      <c r="K150" t="str">
        <f>IFERROR(VLOOKUP(J150,Tabla2[],2,FALSE), " ")</f>
        <v xml:space="preserve"> </v>
      </c>
      <c r="M150" t="str">
        <f>IFERROR(VLOOKUP(L150,Tabla4[],2,FALSE), " ")</f>
        <v xml:space="preserve"> </v>
      </c>
    </row>
    <row r="151" spans="11:13" x14ac:dyDescent="0.25">
      <c r="K151" t="str">
        <f>IFERROR(VLOOKUP(J151,Tabla2[],2,FALSE), " ")</f>
        <v xml:space="preserve"> </v>
      </c>
      <c r="M151" t="str">
        <f>IFERROR(VLOOKUP(L151,Tabla4[],2,FALSE), " ")</f>
        <v xml:space="preserve"> </v>
      </c>
    </row>
    <row r="152" spans="11:13" x14ac:dyDescent="0.25">
      <c r="K152" t="str">
        <f>IFERROR(VLOOKUP(J152,Tabla2[],2,FALSE), " ")</f>
        <v xml:space="preserve"> </v>
      </c>
      <c r="M152" t="str">
        <f>IFERROR(VLOOKUP(L152,Tabla4[],2,FALSE), " ")</f>
        <v xml:space="preserve"> </v>
      </c>
    </row>
    <row r="153" spans="11:13" x14ac:dyDescent="0.25">
      <c r="K153" t="str">
        <f>IFERROR(VLOOKUP(J153,Tabla2[],2,FALSE), " ")</f>
        <v xml:space="preserve"> </v>
      </c>
      <c r="M153" t="str">
        <f>IFERROR(VLOOKUP(L153,Tabla4[],2,FALSE), " ")</f>
        <v xml:space="preserve"> </v>
      </c>
    </row>
    <row r="154" spans="11:13" x14ac:dyDescent="0.25">
      <c r="K154" t="str">
        <f>IFERROR(VLOOKUP(J154,Tabla2[],2,FALSE), " ")</f>
        <v xml:space="preserve"> </v>
      </c>
      <c r="M154" t="str">
        <f>IFERROR(VLOOKUP(L154,Tabla4[],2,FALSE), " ")</f>
        <v xml:space="preserve"> </v>
      </c>
    </row>
    <row r="155" spans="11:13" x14ac:dyDescent="0.25">
      <c r="K155" t="str">
        <f>IFERROR(VLOOKUP(J155,Tabla2[],2,FALSE), " ")</f>
        <v xml:space="preserve"> </v>
      </c>
      <c r="M155" t="str">
        <f>IFERROR(VLOOKUP(L155,Tabla4[],2,FALSE), " ")</f>
        <v xml:space="preserve"> </v>
      </c>
    </row>
    <row r="156" spans="11:13" x14ac:dyDescent="0.25">
      <c r="K156" t="str">
        <f>IFERROR(VLOOKUP(J156,Tabla2[],2,FALSE), " ")</f>
        <v xml:space="preserve"> </v>
      </c>
      <c r="M156" t="str">
        <f>IFERROR(VLOOKUP(L156,Tabla4[],2,FALSE), " ")</f>
        <v xml:space="preserve"> </v>
      </c>
    </row>
    <row r="157" spans="11:13" x14ac:dyDescent="0.25">
      <c r="K157" t="str">
        <f>IFERROR(VLOOKUP(J157,Tabla2[],2,FALSE), " ")</f>
        <v xml:space="preserve"> </v>
      </c>
      <c r="M157" t="str">
        <f>IFERROR(VLOOKUP(L157,Tabla4[],2,FALSE), " ")</f>
        <v xml:space="preserve"> </v>
      </c>
    </row>
    <row r="158" spans="11:13" x14ac:dyDescent="0.25">
      <c r="K158" t="str">
        <f>IFERROR(VLOOKUP(J158,Tabla2[],2,FALSE), " ")</f>
        <v xml:space="preserve"> </v>
      </c>
      <c r="M158" t="str">
        <f>IFERROR(VLOOKUP(L158,Tabla4[],2,FALSE), " ")</f>
        <v xml:space="preserve"> </v>
      </c>
    </row>
    <row r="159" spans="11:13" x14ac:dyDescent="0.25">
      <c r="K159" t="str">
        <f>IFERROR(VLOOKUP(J159,Tabla2[],2,FALSE), " ")</f>
        <v xml:space="preserve"> </v>
      </c>
      <c r="M159" t="str">
        <f>IFERROR(VLOOKUP(L159,Tabla4[],2,FALSE), " ")</f>
        <v xml:space="preserve"> </v>
      </c>
    </row>
    <row r="160" spans="11:13" x14ac:dyDescent="0.25">
      <c r="K160" t="str">
        <f>IFERROR(VLOOKUP(J160,Tabla2[],2,FALSE), " ")</f>
        <v xml:space="preserve"> </v>
      </c>
      <c r="M160" t="str">
        <f>IFERROR(VLOOKUP(L160,Tabla4[],2,FALSE), " ")</f>
        <v xml:space="preserve"> </v>
      </c>
    </row>
    <row r="161" spans="11:13" x14ac:dyDescent="0.25">
      <c r="K161" t="str">
        <f>IFERROR(VLOOKUP(J161,Tabla2[],2,FALSE), " ")</f>
        <v xml:space="preserve"> </v>
      </c>
      <c r="M161" t="str">
        <f>IFERROR(VLOOKUP(L161,Tabla4[],2,FALSE), " ")</f>
        <v xml:space="preserve"> </v>
      </c>
    </row>
    <row r="162" spans="11:13" x14ac:dyDescent="0.25">
      <c r="K162" t="str">
        <f>IFERROR(VLOOKUP(J162,Tabla2[],2,FALSE), " ")</f>
        <v xml:space="preserve"> </v>
      </c>
      <c r="M162" t="str">
        <f>IFERROR(VLOOKUP(L162,Tabla4[],2,FALSE), " ")</f>
        <v xml:space="preserve"> </v>
      </c>
    </row>
    <row r="163" spans="11:13" x14ac:dyDescent="0.25">
      <c r="K163" t="str">
        <f>IFERROR(VLOOKUP(J163,Tabla2[],2,FALSE), " ")</f>
        <v xml:space="preserve"> </v>
      </c>
      <c r="M163" t="str">
        <f>IFERROR(VLOOKUP(L163,Tabla4[],2,FALSE), " ")</f>
        <v xml:space="preserve"> </v>
      </c>
    </row>
    <row r="164" spans="11:13" x14ac:dyDescent="0.25">
      <c r="K164" t="str">
        <f>IFERROR(VLOOKUP(J164,Tabla2[],2,FALSE), " ")</f>
        <v xml:space="preserve"> </v>
      </c>
      <c r="M164" t="str">
        <f>IFERROR(VLOOKUP(L164,Tabla4[],2,FALSE), " ")</f>
        <v xml:space="preserve"> </v>
      </c>
    </row>
    <row r="165" spans="11:13" x14ac:dyDescent="0.25">
      <c r="K165" t="str">
        <f>IFERROR(VLOOKUP(J165,Tabla2[],2,FALSE), " ")</f>
        <v xml:space="preserve"> </v>
      </c>
      <c r="M165" t="str">
        <f>IFERROR(VLOOKUP(L165,Tabla4[],2,FALSE), " ")</f>
        <v xml:space="preserve"> </v>
      </c>
    </row>
    <row r="166" spans="11:13" x14ac:dyDescent="0.25">
      <c r="K166" t="str">
        <f>IFERROR(VLOOKUP(J166,Tabla2[],2,FALSE), " ")</f>
        <v xml:space="preserve"> </v>
      </c>
      <c r="M166" t="str">
        <f>IFERROR(VLOOKUP(L166,Tabla4[],2,FALSE), " ")</f>
        <v xml:space="preserve"> </v>
      </c>
    </row>
    <row r="167" spans="11:13" x14ac:dyDescent="0.25">
      <c r="K167" t="str">
        <f>IFERROR(VLOOKUP(J167,Tabla2[],2,FALSE), " ")</f>
        <v xml:space="preserve"> </v>
      </c>
      <c r="M167" t="str">
        <f>IFERROR(VLOOKUP(L167,Tabla4[],2,FALSE), " ")</f>
        <v xml:space="preserve"> </v>
      </c>
    </row>
    <row r="168" spans="11:13" x14ac:dyDescent="0.25">
      <c r="K168" t="str">
        <f>IFERROR(VLOOKUP(J168,Tabla2[],2,FALSE), " ")</f>
        <v xml:space="preserve"> </v>
      </c>
      <c r="M168" t="str">
        <f>IFERROR(VLOOKUP(L168,Tabla4[],2,FALSE), " ")</f>
        <v xml:space="preserve"> </v>
      </c>
    </row>
    <row r="169" spans="11:13" x14ac:dyDescent="0.25">
      <c r="K169" t="str">
        <f>IFERROR(VLOOKUP(J169,Tabla2[],2,FALSE), " ")</f>
        <v xml:space="preserve"> </v>
      </c>
      <c r="M169" t="str">
        <f>IFERROR(VLOOKUP(L169,Tabla4[],2,FALSE), " ")</f>
        <v xml:space="preserve"> </v>
      </c>
    </row>
    <row r="170" spans="11:13" x14ac:dyDescent="0.25">
      <c r="K170" t="str">
        <f>IFERROR(VLOOKUP(J170,Tabla2[],2,FALSE), " ")</f>
        <v xml:space="preserve"> </v>
      </c>
      <c r="M170" t="str">
        <f>IFERROR(VLOOKUP(L170,Tabla4[],2,FALSE), " ")</f>
        <v xml:space="preserve"> </v>
      </c>
    </row>
    <row r="171" spans="11:13" x14ac:dyDescent="0.25">
      <c r="K171" t="str">
        <f>IFERROR(VLOOKUP(J171,Tabla2[],2,FALSE), " ")</f>
        <v xml:space="preserve"> </v>
      </c>
      <c r="M171" t="str">
        <f>IFERROR(VLOOKUP(L171,Tabla4[],2,FALSE), " ")</f>
        <v xml:space="preserve"> </v>
      </c>
    </row>
    <row r="172" spans="11:13" x14ac:dyDescent="0.25">
      <c r="K172" t="str">
        <f>IFERROR(VLOOKUP(J172,Tabla2[],2,FALSE), " ")</f>
        <v xml:space="preserve"> </v>
      </c>
      <c r="M172" t="str">
        <f>IFERROR(VLOOKUP(L172,Tabla4[],2,FALSE), " ")</f>
        <v xml:space="preserve"> </v>
      </c>
    </row>
    <row r="173" spans="11:13" x14ac:dyDescent="0.25">
      <c r="K173" t="str">
        <f>IFERROR(VLOOKUP(J173,Tabla2[],2,FALSE), " ")</f>
        <v xml:space="preserve"> </v>
      </c>
      <c r="M173" t="str">
        <f>IFERROR(VLOOKUP(L173,Tabla4[],2,FALSE), " ")</f>
        <v xml:space="preserve"> </v>
      </c>
    </row>
    <row r="174" spans="11:13" x14ac:dyDescent="0.25">
      <c r="K174" t="str">
        <f>IFERROR(VLOOKUP(J174,Tabla2[],2,FALSE), " ")</f>
        <v xml:space="preserve"> </v>
      </c>
      <c r="M174" t="str">
        <f>IFERROR(VLOOKUP(L174,Tabla4[],2,FALSE), " ")</f>
        <v xml:space="preserve"> </v>
      </c>
    </row>
    <row r="175" spans="11:13" x14ac:dyDescent="0.25">
      <c r="K175" t="str">
        <f>IFERROR(VLOOKUP(J175,Tabla2[],2,FALSE), " ")</f>
        <v xml:space="preserve"> </v>
      </c>
      <c r="M175" t="str">
        <f>IFERROR(VLOOKUP(L175,Tabla4[],2,FALSE), " ")</f>
        <v xml:space="preserve"> </v>
      </c>
    </row>
    <row r="176" spans="11:13" x14ac:dyDescent="0.25">
      <c r="K176" t="str">
        <f>IFERROR(VLOOKUP(J176,Tabla2[],2,FALSE), " ")</f>
        <v xml:space="preserve"> </v>
      </c>
      <c r="M176" t="str">
        <f>IFERROR(VLOOKUP(L176,Tabla4[],2,FALSE), " ")</f>
        <v xml:space="preserve"> </v>
      </c>
    </row>
    <row r="177" spans="11:13" x14ac:dyDescent="0.25">
      <c r="K177" t="str">
        <f>IFERROR(VLOOKUP(J177,Tabla2[],2,FALSE), " ")</f>
        <v xml:space="preserve"> </v>
      </c>
      <c r="M177" t="str">
        <f>IFERROR(VLOOKUP(L177,Tabla4[],2,FALSE), " ")</f>
        <v xml:space="preserve"> </v>
      </c>
    </row>
    <row r="178" spans="11:13" x14ac:dyDescent="0.25">
      <c r="K178" t="str">
        <f>IFERROR(VLOOKUP(J178,Tabla2[],2,FALSE), " ")</f>
        <v xml:space="preserve"> </v>
      </c>
      <c r="M178" t="str">
        <f>IFERROR(VLOOKUP(L178,Tabla4[],2,FALSE), " ")</f>
        <v xml:space="preserve"> </v>
      </c>
    </row>
    <row r="179" spans="11:13" x14ac:dyDescent="0.25">
      <c r="K179" t="str">
        <f>IFERROR(VLOOKUP(J179,Tabla2[],2,FALSE), " ")</f>
        <v xml:space="preserve"> </v>
      </c>
      <c r="M179" t="str">
        <f>IFERROR(VLOOKUP(L179,Tabla4[],2,FALSE), " ")</f>
        <v xml:space="preserve"> </v>
      </c>
    </row>
    <row r="180" spans="11:13" x14ac:dyDescent="0.25">
      <c r="K180" t="str">
        <f>IFERROR(VLOOKUP(J180,Tabla2[],2,FALSE), " ")</f>
        <v xml:space="preserve"> </v>
      </c>
      <c r="M180" t="str">
        <f>IFERROR(VLOOKUP(L180,Tabla4[],2,FALSE), " ")</f>
        <v xml:space="preserve"> </v>
      </c>
    </row>
    <row r="181" spans="11:13" x14ac:dyDescent="0.25">
      <c r="K181" t="str">
        <f>IFERROR(VLOOKUP(J181,Tabla2[],2,FALSE), " ")</f>
        <v xml:space="preserve"> </v>
      </c>
      <c r="M181" t="str">
        <f>IFERROR(VLOOKUP(L181,Tabla4[],2,FALSE), " ")</f>
        <v xml:space="preserve"> </v>
      </c>
    </row>
    <row r="182" spans="11:13" x14ac:dyDescent="0.25">
      <c r="K182" t="str">
        <f>IFERROR(VLOOKUP(J182,Tabla2[],2,FALSE), " ")</f>
        <v xml:space="preserve"> </v>
      </c>
      <c r="M182" t="str">
        <f>IFERROR(VLOOKUP(L182,Tabla4[],2,FALSE), " ")</f>
        <v xml:space="preserve"> </v>
      </c>
    </row>
    <row r="183" spans="11:13" x14ac:dyDescent="0.25">
      <c r="K183" t="str">
        <f>IFERROR(VLOOKUP(J183,Tabla2[],2,FALSE), " ")</f>
        <v xml:space="preserve"> </v>
      </c>
      <c r="M183" t="str">
        <f>IFERROR(VLOOKUP(L183,Tabla4[],2,FALSE), " ")</f>
        <v xml:space="preserve"> </v>
      </c>
    </row>
    <row r="184" spans="11:13" x14ac:dyDescent="0.25">
      <c r="K184" t="str">
        <f>IFERROR(VLOOKUP(J184,Tabla2[],2,FALSE), " ")</f>
        <v xml:space="preserve"> </v>
      </c>
      <c r="M184" t="str">
        <f>IFERROR(VLOOKUP(L184,Tabla4[],2,FALSE), " ")</f>
        <v xml:space="preserve"> </v>
      </c>
    </row>
    <row r="185" spans="11:13" x14ac:dyDescent="0.25">
      <c r="K185" t="str">
        <f>IFERROR(VLOOKUP(J185,Tabla2[],2,FALSE), " ")</f>
        <v xml:space="preserve"> </v>
      </c>
      <c r="M185" t="str">
        <f>IFERROR(VLOOKUP(L185,Tabla4[],2,FALSE), " ")</f>
        <v xml:space="preserve"> </v>
      </c>
    </row>
    <row r="186" spans="11:13" x14ac:dyDescent="0.25">
      <c r="K186" t="str">
        <f>IFERROR(VLOOKUP(J186,Tabla2[],2,FALSE), " ")</f>
        <v xml:space="preserve"> </v>
      </c>
      <c r="M186" t="str">
        <f>IFERROR(VLOOKUP(L186,Tabla4[],2,FALSE), " ")</f>
        <v xml:space="preserve"> </v>
      </c>
    </row>
    <row r="187" spans="11:13" x14ac:dyDescent="0.25">
      <c r="K187" t="str">
        <f>IFERROR(VLOOKUP(J187,Tabla2[],2,FALSE), " ")</f>
        <v xml:space="preserve"> </v>
      </c>
      <c r="M187" t="str">
        <f>IFERROR(VLOOKUP(L187,Tabla4[],2,FALSE), " ")</f>
        <v xml:space="preserve"> </v>
      </c>
    </row>
    <row r="188" spans="11:13" x14ac:dyDescent="0.25">
      <c r="K188" t="str">
        <f>IFERROR(VLOOKUP(J188,Tabla2[],2,FALSE), " ")</f>
        <v xml:space="preserve"> </v>
      </c>
      <c r="M188" t="str">
        <f>IFERROR(VLOOKUP(L188,Tabla4[],2,FALSE), " ")</f>
        <v xml:space="preserve"> </v>
      </c>
    </row>
    <row r="189" spans="11:13" x14ac:dyDescent="0.25">
      <c r="K189" t="str">
        <f>IFERROR(VLOOKUP(J189,Tabla2[],2,FALSE), " ")</f>
        <v xml:space="preserve"> </v>
      </c>
      <c r="M189" t="str">
        <f>IFERROR(VLOOKUP(L189,Tabla4[],2,FALSE), " ")</f>
        <v xml:space="preserve"> </v>
      </c>
    </row>
    <row r="190" spans="11:13" x14ac:dyDescent="0.25">
      <c r="K190" t="str">
        <f>IFERROR(VLOOKUP(J190,Tabla2[],2,FALSE), " ")</f>
        <v xml:space="preserve"> </v>
      </c>
      <c r="M190" t="str">
        <f>IFERROR(VLOOKUP(L190,Tabla4[],2,FALSE), " ")</f>
        <v xml:space="preserve"> </v>
      </c>
    </row>
    <row r="191" spans="11:13" x14ac:dyDescent="0.25">
      <c r="K191" t="str">
        <f>IFERROR(VLOOKUP(J191,Tabla2[],2,FALSE), " ")</f>
        <v xml:space="preserve"> </v>
      </c>
      <c r="M191" t="str">
        <f>IFERROR(VLOOKUP(L191,Tabla4[],2,FALSE), " ")</f>
        <v xml:space="preserve"> </v>
      </c>
    </row>
    <row r="192" spans="11:13" x14ac:dyDescent="0.25">
      <c r="K192" t="str">
        <f>IFERROR(VLOOKUP(J192,Tabla2[],2,FALSE), " ")</f>
        <v xml:space="preserve"> </v>
      </c>
      <c r="M192" t="str">
        <f>IFERROR(VLOOKUP(L192,Tabla4[],2,FALSE), " ")</f>
        <v xml:space="preserve"> </v>
      </c>
    </row>
    <row r="193" spans="11:13" x14ac:dyDescent="0.25">
      <c r="K193" t="str">
        <f>IFERROR(VLOOKUP(J193,Tabla2[],2,FALSE), " ")</f>
        <v xml:space="preserve"> </v>
      </c>
      <c r="M193" t="str">
        <f>IFERROR(VLOOKUP(L193,Tabla4[],2,FALSE), " ")</f>
        <v xml:space="preserve"> </v>
      </c>
    </row>
    <row r="194" spans="11:13" x14ac:dyDescent="0.25">
      <c r="K194" t="str">
        <f>IFERROR(VLOOKUP(J194,Tabla2[],2,FALSE), " ")</f>
        <v xml:space="preserve"> </v>
      </c>
      <c r="M194" t="str">
        <f>IFERROR(VLOOKUP(L194,Tabla4[],2,FALSE), " ")</f>
        <v xml:space="preserve"> </v>
      </c>
    </row>
    <row r="195" spans="11:13" x14ac:dyDescent="0.25">
      <c r="K195" t="str">
        <f>IFERROR(VLOOKUP(J195,Tabla2[],2,FALSE), " ")</f>
        <v xml:space="preserve"> </v>
      </c>
      <c r="M195" t="str">
        <f>IFERROR(VLOOKUP(L195,Tabla4[],2,FALSE), " ")</f>
        <v xml:space="preserve"> </v>
      </c>
    </row>
    <row r="196" spans="11:13" x14ac:dyDescent="0.25">
      <c r="K196" t="str">
        <f>IFERROR(VLOOKUP(J196,Tabla2[],2,FALSE), " ")</f>
        <v xml:space="preserve"> </v>
      </c>
      <c r="M196" t="str">
        <f>IFERROR(VLOOKUP(L196,Tabla4[],2,FALSE), " ")</f>
        <v xml:space="preserve"> </v>
      </c>
    </row>
    <row r="197" spans="11:13" x14ac:dyDescent="0.25">
      <c r="K197" t="str">
        <f>IFERROR(VLOOKUP(J197,Tabla2[],2,FALSE), " ")</f>
        <v xml:space="preserve"> </v>
      </c>
      <c r="M197" t="str">
        <f>IFERROR(VLOOKUP(L197,Tabla4[],2,FALSE), " ")</f>
        <v xml:space="preserve"> </v>
      </c>
    </row>
    <row r="198" spans="11:13" x14ac:dyDescent="0.25">
      <c r="K198" t="str">
        <f>IFERROR(VLOOKUP(J198,Tabla2[],2,FALSE), " ")</f>
        <v xml:space="preserve"> </v>
      </c>
      <c r="M198" t="str">
        <f>IFERROR(VLOOKUP(L198,Tabla4[],2,FALSE), " ")</f>
        <v xml:space="preserve"> </v>
      </c>
    </row>
    <row r="199" spans="11:13" x14ac:dyDescent="0.25">
      <c r="K199" t="str">
        <f>IFERROR(VLOOKUP(J199,Tabla2[],2,FALSE), " ")</f>
        <v xml:space="preserve"> </v>
      </c>
      <c r="M199" t="str">
        <f>IFERROR(VLOOKUP(L199,Tabla4[],2,FALSE), " ")</f>
        <v xml:space="preserve"> </v>
      </c>
    </row>
    <row r="200" spans="11:13" x14ac:dyDescent="0.25">
      <c r="K200" t="str">
        <f>IFERROR(VLOOKUP(J200,Tabla2[],2,FALSE), " ")</f>
        <v xml:space="preserve"> </v>
      </c>
      <c r="M200" t="str">
        <f>IFERROR(VLOOKUP(L200,Tabla4[],2,FALSE), " ")</f>
        <v xml:space="preserve"> </v>
      </c>
    </row>
  </sheetData>
  <dataConsolidate/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CLUBS!$A$2:$A$236</xm:f>
          </x14:formula1>
          <xm:sqref>C20 J2:J175</xm:sqref>
        </x14:dataValidation>
        <x14:dataValidation type="list" allowBlank="1" showInputMessage="1" showErrorMessage="1">
          <x14:formula1>
            <xm:f>FEDERACIONES!$A$2:$A$21</xm:f>
          </x14:formula1>
          <xm:sqref>L2:L200</xm:sqref>
        </x14:dataValidation>
        <x14:dataValidation type="list" allowBlank="1" showInputMessage="1" showErrorMessage="1">
          <x14:formula1>
            <xm:f>CATEGORIAS!$A$1:$A$7</xm:f>
          </x14:formula1>
          <xm:sqref>D2:D200</xm:sqref>
        </x14:dataValidation>
        <x14:dataValidation type="list" allowBlank="1" showInputMessage="1" showErrorMessage="1">
          <x14:formula1>
            <xm:f>EVENTOS!$D$1:$D$51</xm:f>
          </x14:formula1>
          <xm:sqref>F2:F509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6"/>
  <sheetViews>
    <sheetView topLeftCell="A2" workbookViewId="0">
      <selection activeCell="A12" sqref="A12"/>
    </sheetView>
  </sheetViews>
  <sheetFormatPr baseColWidth="10" defaultRowHeight="15" x14ac:dyDescent="0.25"/>
  <cols>
    <col min="1" max="1" width="81.140625" bestFit="1" customWidth="1"/>
    <col min="2" max="2" width="9.140625" customWidth="1"/>
    <col min="4" max="4" width="9.140625" customWidth="1"/>
    <col min="5" max="5" width="18" customWidth="1"/>
    <col min="6" max="257" width="9.140625" customWidth="1"/>
    <col min="258" max="258" width="81.140625" bestFit="1" customWidth="1"/>
    <col min="260" max="513" width="9.140625" customWidth="1"/>
    <col min="514" max="514" width="81.140625" bestFit="1" customWidth="1"/>
    <col min="516" max="769" width="9.140625" customWidth="1"/>
    <col min="770" max="770" width="81.140625" bestFit="1" customWidth="1"/>
    <col min="772" max="1025" width="9.140625" customWidth="1"/>
    <col min="1026" max="1026" width="81.140625" bestFit="1" customWidth="1"/>
    <col min="1028" max="1281" width="9.140625" customWidth="1"/>
    <col min="1282" max="1282" width="81.140625" bestFit="1" customWidth="1"/>
    <col min="1284" max="1537" width="9.140625" customWidth="1"/>
    <col min="1538" max="1538" width="81.140625" bestFit="1" customWidth="1"/>
    <col min="1540" max="1793" width="9.140625" customWidth="1"/>
    <col min="1794" max="1794" width="81.140625" bestFit="1" customWidth="1"/>
    <col min="1796" max="2049" width="9.140625" customWidth="1"/>
    <col min="2050" max="2050" width="81.140625" bestFit="1" customWidth="1"/>
    <col min="2052" max="2305" width="9.140625" customWidth="1"/>
    <col min="2306" max="2306" width="81.140625" bestFit="1" customWidth="1"/>
    <col min="2308" max="2561" width="9.140625" customWidth="1"/>
    <col min="2562" max="2562" width="81.140625" bestFit="1" customWidth="1"/>
    <col min="2564" max="2817" width="9.140625" customWidth="1"/>
    <col min="2818" max="2818" width="81.140625" bestFit="1" customWidth="1"/>
    <col min="2820" max="3073" width="9.140625" customWidth="1"/>
    <col min="3074" max="3074" width="81.140625" bestFit="1" customWidth="1"/>
    <col min="3076" max="3329" width="9.140625" customWidth="1"/>
    <col min="3330" max="3330" width="81.140625" bestFit="1" customWidth="1"/>
    <col min="3332" max="3585" width="9.140625" customWidth="1"/>
    <col min="3586" max="3586" width="81.140625" bestFit="1" customWidth="1"/>
    <col min="3588" max="3841" width="9.140625" customWidth="1"/>
    <col min="3842" max="3842" width="81.140625" bestFit="1" customWidth="1"/>
    <col min="3844" max="4097" width="9.140625" customWidth="1"/>
    <col min="4098" max="4098" width="81.140625" bestFit="1" customWidth="1"/>
    <col min="4100" max="4353" width="9.140625" customWidth="1"/>
    <col min="4354" max="4354" width="81.140625" bestFit="1" customWidth="1"/>
    <col min="4356" max="4609" width="9.140625" customWidth="1"/>
    <col min="4610" max="4610" width="81.140625" bestFit="1" customWidth="1"/>
    <col min="4612" max="4865" width="9.140625" customWidth="1"/>
    <col min="4866" max="4866" width="81.140625" bestFit="1" customWidth="1"/>
    <col min="4868" max="5121" width="9.140625" customWidth="1"/>
    <col min="5122" max="5122" width="81.140625" bestFit="1" customWidth="1"/>
    <col min="5124" max="5377" width="9.140625" customWidth="1"/>
    <col min="5378" max="5378" width="81.140625" bestFit="1" customWidth="1"/>
    <col min="5380" max="5633" width="9.140625" customWidth="1"/>
    <col min="5634" max="5634" width="81.140625" bestFit="1" customWidth="1"/>
    <col min="5636" max="5889" width="9.140625" customWidth="1"/>
    <col min="5890" max="5890" width="81.140625" bestFit="1" customWidth="1"/>
    <col min="5892" max="6145" width="9.140625" customWidth="1"/>
    <col min="6146" max="6146" width="81.140625" bestFit="1" customWidth="1"/>
    <col min="6148" max="6401" width="9.140625" customWidth="1"/>
    <col min="6402" max="6402" width="81.140625" bestFit="1" customWidth="1"/>
    <col min="6404" max="6657" width="9.140625" customWidth="1"/>
    <col min="6658" max="6658" width="81.140625" bestFit="1" customWidth="1"/>
    <col min="6660" max="6913" width="9.140625" customWidth="1"/>
    <col min="6914" max="6914" width="81.140625" bestFit="1" customWidth="1"/>
    <col min="6916" max="7169" width="9.140625" customWidth="1"/>
    <col min="7170" max="7170" width="81.140625" bestFit="1" customWidth="1"/>
    <col min="7172" max="7425" width="9.140625" customWidth="1"/>
    <col min="7426" max="7426" width="81.140625" bestFit="1" customWidth="1"/>
    <col min="7428" max="7681" width="9.140625" customWidth="1"/>
    <col min="7682" max="7682" width="81.140625" bestFit="1" customWidth="1"/>
    <col min="7684" max="7937" width="9.140625" customWidth="1"/>
    <col min="7938" max="7938" width="81.140625" bestFit="1" customWidth="1"/>
    <col min="7940" max="8193" width="9.140625" customWidth="1"/>
    <col min="8194" max="8194" width="81.140625" bestFit="1" customWidth="1"/>
    <col min="8196" max="8449" width="9.140625" customWidth="1"/>
    <col min="8450" max="8450" width="81.140625" bestFit="1" customWidth="1"/>
    <col min="8452" max="8705" width="9.140625" customWidth="1"/>
    <col min="8706" max="8706" width="81.140625" bestFit="1" customWidth="1"/>
    <col min="8708" max="8961" width="9.140625" customWidth="1"/>
    <col min="8962" max="8962" width="81.140625" bestFit="1" customWidth="1"/>
    <col min="8964" max="9217" width="9.140625" customWidth="1"/>
    <col min="9218" max="9218" width="81.140625" bestFit="1" customWidth="1"/>
    <col min="9220" max="9473" width="9.140625" customWidth="1"/>
    <col min="9474" max="9474" width="81.140625" bestFit="1" customWidth="1"/>
    <col min="9476" max="9729" width="9.140625" customWidth="1"/>
    <col min="9730" max="9730" width="81.140625" bestFit="1" customWidth="1"/>
    <col min="9732" max="9985" width="9.140625" customWidth="1"/>
    <col min="9986" max="9986" width="81.140625" bestFit="1" customWidth="1"/>
    <col min="9988" max="10241" width="9.140625" customWidth="1"/>
    <col min="10242" max="10242" width="81.140625" bestFit="1" customWidth="1"/>
    <col min="10244" max="10497" width="9.140625" customWidth="1"/>
    <col min="10498" max="10498" width="81.140625" bestFit="1" customWidth="1"/>
    <col min="10500" max="10753" width="9.140625" customWidth="1"/>
    <col min="10754" max="10754" width="81.140625" bestFit="1" customWidth="1"/>
    <col min="10756" max="11009" width="9.140625" customWidth="1"/>
    <col min="11010" max="11010" width="81.140625" bestFit="1" customWidth="1"/>
    <col min="11012" max="11265" width="9.140625" customWidth="1"/>
    <col min="11266" max="11266" width="81.140625" bestFit="1" customWidth="1"/>
    <col min="11268" max="11521" width="9.140625" customWidth="1"/>
    <col min="11522" max="11522" width="81.140625" bestFit="1" customWidth="1"/>
    <col min="11524" max="11777" width="9.140625" customWidth="1"/>
    <col min="11778" max="11778" width="81.140625" bestFit="1" customWidth="1"/>
    <col min="11780" max="12033" width="9.140625" customWidth="1"/>
    <col min="12034" max="12034" width="81.140625" bestFit="1" customWidth="1"/>
    <col min="12036" max="12289" width="9.140625" customWidth="1"/>
    <col min="12290" max="12290" width="81.140625" bestFit="1" customWidth="1"/>
    <col min="12292" max="12545" width="9.140625" customWidth="1"/>
    <col min="12546" max="12546" width="81.140625" bestFit="1" customWidth="1"/>
    <col min="12548" max="12801" width="9.140625" customWidth="1"/>
    <col min="12802" max="12802" width="81.140625" bestFit="1" customWidth="1"/>
    <col min="12804" max="13057" width="9.140625" customWidth="1"/>
    <col min="13058" max="13058" width="81.140625" bestFit="1" customWidth="1"/>
    <col min="13060" max="13313" width="9.140625" customWidth="1"/>
    <col min="13314" max="13314" width="81.140625" bestFit="1" customWidth="1"/>
    <col min="13316" max="13569" width="9.140625" customWidth="1"/>
    <col min="13570" max="13570" width="81.140625" bestFit="1" customWidth="1"/>
    <col min="13572" max="13825" width="9.140625" customWidth="1"/>
    <col min="13826" max="13826" width="81.140625" bestFit="1" customWidth="1"/>
    <col min="13828" max="14081" width="9.140625" customWidth="1"/>
    <col min="14082" max="14082" width="81.140625" bestFit="1" customWidth="1"/>
    <col min="14084" max="14337" width="9.140625" customWidth="1"/>
    <col min="14338" max="14338" width="81.140625" bestFit="1" customWidth="1"/>
    <col min="14340" max="14593" width="9.140625" customWidth="1"/>
    <col min="14594" max="14594" width="81.140625" bestFit="1" customWidth="1"/>
    <col min="14596" max="14849" width="9.140625" customWidth="1"/>
    <col min="14850" max="14850" width="81.140625" bestFit="1" customWidth="1"/>
    <col min="14852" max="15105" width="9.140625" customWidth="1"/>
    <col min="15106" max="15106" width="81.140625" bestFit="1" customWidth="1"/>
    <col min="15108" max="15361" width="9.140625" customWidth="1"/>
    <col min="15362" max="15362" width="81.140625" bestFit="1" customWidth="1"/>
    <col min="15364" max="15617" width="9.140625" customWidth="1"/>
    <col min="15618" max="15618" width="81.140625" bestFit="1" customWidth="1"/>
    <col min="15620" max="15873" width="9.140625" customWidth="1"/>
    <col min="15874" max="15874" width="81.140625" bestFit="1" customWidth="1"/>
    <col min="15876" max="16129" width="9.140625" customWidth="1"/>
    <col min="16130" max="16130" width="81.140625" bestFit="1" customWidth="1"/>
    <col min="16132" max="16384" width="9.140625" customWidth="1"/>
  </cols>
  <sheetData>
    <row r="1" spans="1:30" x14ac:dyDescent="0.25">
      <c r="A1" s="3" t="s">
        <v>11</v>
      </c>
      <c r="B1" s="3" t="s">
        <v>10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 t="s">
        <v>12</v>
      </c>
      <c r="AB1" s="3" t="s">
        <v>13</v>
      </c>
      <c r="AC1" s="3" t="s">
        <v>14</v>
      </c>
      <c r="AD1" s="3" t="s">
        <v>15</v>
      </c>
    </row>
    <row r="2" spans="1:30" x14ac:dyDescent="0.25">
      <c r="A2" s="3" t="s">
        <v>16</v>
      </c>
      <c r="B2" s="3">
        <v>2535</v>
      </c>
      <c r="D2" s="3"/>
      <c r="E2" s="3"/>
      <c r="F2" s="3"/>
      <c r="G2" s="3"/>
      <c r="H2" s="3"/>
      <c r="I2" s="3"/>
      <c r="L2" s="3"/>
      <c r="M2" s="3"/>
      <c r="Q2" s="3"/>
      <c r="R2" s="3"/>
      <c r="S2" s="3"/>
      <c r="T2" s="3"/>
      <c r="U2" s="3"/>
      <c r="V2" s="4"/>
      <c r="W2" s="4"/>
      <c r="X2" s="3"/>
      <c r="Y2" s="3"/>
      <c r="Z2" s="3"/>
      <c r="AD2" s="3" t="s">
        <v>17</v>
      </c>
    </row>
    <row r="3" spans="1:30" x14ac:dyDescent="0.25">
      <c r="A3" s="3" t="s">
        <v>18</v>
      </c>
      <c r="B3" s="3">
        <v>2536</v>
      </c>
      <c r="D3" s="3"/>
      <c r="E3" s="3"/>
      <c r="F3" s="3"/>
      <c r="G3" s="3"/>
      <c r="H3" s="3"/>
      <c r="I3" s="3"/>
      <c r="L3" s="3"/>
      <c r="M3" s="3"/>
      <c r="Q3" s="3"/>
      <c r="R3" s="3"/>
      <c r="S3" s="3"/>
      <c r="T3" s="3"/>
      <c r="U3" s="3"/>
      <c r="V3" s="4"/>
      <c r="W3" s="4"/>
      <c r="X3" s="3"/>
      <c r="Z3" s="3"/>
      <c r="AD3" s="3" t="s">
        <v>19</v>
      </c>
    </row>
    <row r="4" spans="1:30" x14ac:dyDescent="0.25">
      <c r="A4" s="3" t="s">
        <v>20</v>
      </c>
      <c r="B4" s="3">
        <v>2537</v>
      </c>
      <c r="D4" s="3"/>
      <c r="E4" s="3"/>
      <c r="F4" s="3"/>
      <c r="G4" s="3"/>
      <c r="H4" s="3"/>
      <c r="I4" s="3"/>
      <c r="L4" s="3"/>
      <c r="M4" s="3"/>
      <c r="Q4" s="3"/>
      <c r="R4" s="3"/>
      <c r="S4" s="3"/>
      <c r="T4" s="3"/>
      <c r="U4" s="3"/>
      <c r="V4" s="4"/>
      <c r="W4" s="4"/>
      <c r="X4" s="3"/>
      <c r="Y4" s="3"/>
      <c r="Z4" s="3"/>
      <c r="AD4" s="3" t="s">
        <v>21</v>
      </c>
    </row>
    <row r="5" spans="1:30" x14ac:dyDescent="0.25">
      <c r="A5" s="3" t="s">
        <v>22</v>
      </c>
      <c r="B5" s="3">
        <v>2538</v>
      </c>
      <c r="D5" s="3"/>
      <c r="E5" s="3"/>
      <c r="F5" s="3"/>
      <c r="H5" s="3"/>
      <c r="I5" s="3"/>
      <c r="L5" s="3"/>
      <c r="M5" s="3"/>
      <c r="Q5" s="3"/>
      <c r="R5" s="3"/>
      <c r="S5" s="3"/>
      <c r="T5" s="3"/>
      <c r="U5" s="3"/>
      <c r="V5" s="4"/>
      <c r="W5" s="4"/>
      <c r="X5" s="3"/>
      <c r="Z5" s="3"/>
      <c r="AD5" s="3" t="s">
        <v>23</v>
      </c>
    </row>
    <row r="6" spans="1:30" x14ac:dyDescent="0.25">
      <c r="A6" s="3" t="s">
        <v>24</v>
      </c>
      <c r="B6" s="3">
        <v>2539</v>
      </c>
      <c r="D6" s="3"/>
      <c r="E6" s="3"/>
      <c r="F6" s="3"/>
      <c r="G6" s="3"/>
      <c r="H6" s="3"/>
      <c r="I6" s="3"/>
      <c r="K6" s="3"/>
      <c r="L6" s="3"/>
      <c r="M6" s="3"/>
      <c r="O6" s="3"/>
      <c r="Q6" s="3"/>
      <c r="R6" s="3"/>
      <c r="S6" s="3"/>
      <c r="T6" s="3"/>
      <c r="U6" s="3"/>
      <c r="V6" s="4"/>
      <c r="W6" s="4"/>
      <c r="X6" s="3"/>
      <c r="Z6" s="3"/>
      <c r="AD6" s="3" t="s">
        <v>25</v>
      </c>
    </row>
    <row r="7" spans="1:30" x14ac:dyDescent="0.25">
      <c r="A7" s="3" t="s">
        <v>26</v>
      </c>
      <c r="B7" s="3">
        <v>2540</v>
      </c>
      <c r="D7" s="3"/>
      <c r="E7" s="3"/>
      <c r="F7" s="3"/>
      <c r="G7" s="3"/>
      <c r="H7" s="3"/>
      <c r="I7" s="3"/>
      <c r="K7" s="3"/>
      <c r="L7" s="3"/>
      <c r="M7" s="3"/>
      <c r="Q7" s="3"/>
      <c r="R7" s="3"/>
      <c r="S7" s="3"/>
      <c r="T7" s="3"/>
      <c r="U7" s="3"/>
      <c r="V7" s="4"/>
      <c r="W7" s="4"/>
      <c r="X7" s="3"/>
      <c r="Z7" s="3"/>
      <c r="AD7" s="3" t="s">
        <v>27</v>
      </c>
    </row>
    <row r="8" spans="1:30" x14ac:dyDescent="0.25">
      <c r="A8" s="3" t="s">
        <v>28</v>
      </c>
      <c r="B8" s="3">
        <v>2541</v>
      </c>
      <c r="D8" s="3"/>
      <c r="E8" s="3"/>
      <c r="F8" s="3"/>
      <c r="G8" s="3"/>
      <c r="H8" s="3"/>
      <c r="I8" s="3"/>
      <c r="L8" s="3"/>
      <c r="M8" s="3"/>
      <c r="Q8" s="3"/>
      <c r="R8" s="3"/>
      <c r="S8" s="3"/>
      <c r="T8" s="3"/>
      <c r="U8" s="3"/>
      <c r="V8" s="4"/>
      <c r="W8" s="4"/>
      <c r="X8" s="3"/>
      <c r="Z8" s="3"/>
      <c r="AD8" s="3" t="s">
        <v>29</v>
      </c>
    </row>
    <row r="9" spans="1:30" x14ac:dyDescent="0.25">
      <c r="A9" s="3" t="s">
        <v>30</v>
      </c>
      <c r="B9" s="3">
        <v>2542</v>
      </c>
      <c r="D9" s="3"/>
      <c r="E9" s="3"/>
      <c r="F9" s="3"/>
      <c r="G9" s="3"/>
      <c r="H9" s="3"/>
      <c r="I9" s="3"/>
      <c r="K9" s="3"/>
      <c r="L9" s="3"/>
      <c r="M9" s="3"/>
      <c r="O9" s="3"/>
      <c r="Q9" s="3"/>
      <c r="R9" s="3"/>
      <c r="S9" s="3"/>
      <c r="T9" s="3"/>
      <c r="U9" s="3"/>
      <c r="V9" s="4"/>
      <c r="W9" s="4"/>
      <c r="X9" s="3"/>
      <c r="Y9" s="3"/>
      <c r="Z9" s="3"/>
      <c r="AB9" s="4">
        <v>45341.522951469909</v>
      </c>
      <c r="AC9" s="3" t="s">
        <v>31</v>
      </c>
      <c r="AD9" s="3" t="s">
        <v>32</v>
      </c>
    </row>
    <row r="10" spans="1:30" x14ac:dyDescent="0.25">
      <c r="A10" s="3" t="s">
        <v>33</v>
      </c>
      <c r="B10" s="3">
        <v>2543</v>
      </c>
      <c r="D10" s="3"/>
      <c r="E10" s="3"/>
      <c r="F10" s="3"/>
      <c r="G10" s="3"/>
      <c r="H10" s="3"/>
      <c r="I10" s="3"/>
      <c r="L10" s="3"/>
      <c r="M10" s="3"/>
      <c r="Q10" s="3"/>
      <c r="R10" s="3"/>
      <c r="S10" s="3"/>
      <c r="T10" s="3"/>
      <c r="U10" s="3"/>
      <c r="V10" s="4"/>
      <c r="W10" s="4"/>
      <c r="X10" s="3"/>
      <c r="Y10" s="3"/>
      <c r="Z10" s="3"/>
      <c r="AD10" s="3" t="s">
        <v>34</v>
      </c>
    </row>
    <row r="11" spans="1:30" x14ac:dyDescent="0.25">
      <c r="A11" s="3" t="s">
        <v>35</v>
      </c>
      <c r="B11" s="3">
        <v>2544</v>
      </c>
      <c r="D11" s="3"/>
      <c r="E11" s="3"/>
      <c r="F11" s="3"/>
      <c r="H11" s="3"/>
      <c r="I11" s="3"/>
      <c r="K11" s="3"/>
      <c r="L11" s="3"/>
      <c r="M11" s="3"/>
      <c r="Q11" s="3"/>
      <c r="R11" s="3"/>
      <c r="S11" s="3"/>
      <c r="T11" s="3"/>
      <c r="U11" s="3"/>
      <c r="V11" s="4"/>
      <c r="W11" s="4"/>
      <c r="X11" s="3"/>
      <c r="Y11" s="3"/>
      <c r="Z11" s="3"/>
      <c r="AB11" s="4">
        <v>45336.68556859954</v>
      </c>
      <c r="AC11" s="3" t="s">
        <v>36</v>
      </c>
      <c r="AD11" s="3" t="s">
        <v>37</v>
      </c>
    </row>
    <row r="12" spans="1:30" x14ac:dyDescent="0.25">
      <c r="A12" s="3" t="s">
        <v>38</v>
      </c>
      <c r="B12" s="3">
        <v>2545</v>
      </c>
      <c r="D12" s="3"/>
      <c r="E12" s="3"/>
      <c r="F12" s="3"/>
      <c r="G12" s="3"/>
      <c r="H12" s="3"/>
      <c r="I12" s="3"/>
      <c r="K12" s="3"/>
      <c r="L12" s="3"/>
      <c r="M12" s="3"/>
      <c r="Q12" s="3"/>
      <c r="R12" s="3"/>
      <c r="S12" s="3"/>
      <c r="T12" s="3"/>
      <c r="U12" s="3"/>
      <c r="V12" s="4"/>
      <c r="W12" s="4"/>
      <c r="X12" s="3"/>
      <c r="Z12" s="3"/>
      <c r="AD12" s="3" t="s">
        <v>39</v>
      </c>
    </row>
    <row r="13" spans="1:30" x14ac:dyDescent="0.25">
      <c r="A13" s="3" t="s">
        <v>40</v>
      </c>
      <c r="B13" s="3">
        <v>2546</v>
      </c>
      <c r="D13" s="3"/>
      <c r="E13" s="3"/>
      <c r="F13" s="3"/>
      <c r="G13" s="3"/>
      <c r="H13" s="3"/>
      <c r="L13" s="3"/>
      <c r="M13" s="3"/>
      <c r="Q13" s="3"/>
      <c r="R13" s="3"/>
      <c r="S13" s="3"/>
      <c r="T13" s="3"/>
      <c r="U13" s="3"/>
      <c r="V13" s="4"/>
      <c r="W13" s="4"/>
      <c r="X13" s="3"/>
      <c r="Z13" s="3"/>
      <c r="AD13" s="3" t="s">
        <v>41</v>
      </c>
    </row>
    <row r="14" spans="1:30" x14ac:dyDescent="0.25">
      <c r="A14" s="3" t="s">
        <v>42</v>
      </c>
      <c r="B14" s="3">
        <v>2547</v>
      </c>
      <c r="D14" s="3"/>
      <c r="E14" s="3"/>
      <c r="F14" s="3"/>
      <c r="G14" s="3"/>
      <c r="H14" s="3"/>
      <c r="L14" s="3"/>
      <c r="M14" s="3"/>
      <c r="Q14" s="3"/>
      <c r="R14" s="3"/>
      <c r="S14" s="3"/>
      <c r="T14" s="3"/>
      <c r="U14" s="3"/>
      <c r="V14" s="4"/>
      <c r="W14" s="4"/>
      <c r="X14" s="3"/>
      <c r="Z14" s="3"/>
      <c r="AD14" s="3" t="s">
        <v>43</v>
      </c>
    </row>
    <row r="15" spans="1:30" x14ac:dyDescent="0.25">
      <c r="A15" s="3" t="s">
        <v>44</v>
      </c>
      <c r="B15" s="3">
        <v>2548</v>
      </c>
      <c r="D15" s="3"/>
      <c r="E15" s="3"/>
      <c r="F15" s="3"/>
      <c r="G15" s="3"/>
      <c r="H15" s="3"/>
      <c r="I15" s="3"/>
      <c r="L15" s="3"/>
      <c r="M15" s="3"/>
      <c r="Q15" s="3"/>
      <c r="R15" s="3"/>
      <c r="S15" s="3"/>
      <c r="T15" s="3"/>
      <c r="U15" s="3"/>
      <c r="V15" s="4"/>
      <c r="W15" s="4"/>
      <c r="X15" s="3"/>
      <c r="Z15" s="3"/>
      <c r="AD15" s="3" t="s">
        <v>45</v>
      </c>
    </row>
    <row r="16" spans="1:30" x14ac:dyDescent="0.25">
      <c r="A16" s="3" t="s">
        <v>46</v>
      </c>
      <c r="B16" s="3">
        <v>2549</v>
      </c>
      <c r="D16" s="3"/>
      <c r="E16" s="3"/>
      <c r="F16" s="3"/>
      <c r="G16" s="3"/>
      <c r="H16" s="3"/>
      <c r="I16" s="3"/>
      <c r="L16" s="3"/>
      <c r="M16" s="3"/>
      <c r="Q16" s="3"/>
      <c r="R16" s="3"/>
      <c r="S16" s="3"/>
      <c r="T16" s="3"/>
      <c r="U16" s="3"/>
      <c r="V16" s="4"/>
      <c r="W16" s="4"/>
      <c r="X16" s="3"/>
      <c r="Z16" s="3"/>
      <c r="AD16" s="3" t="s">
        <v>47</v>
      </c>
    </row>
    <row r="17" spans="1:30" x14ac:dyDescent="0.25">
      <c r="A17" s="3" t="s">
        <v>48</v>
      </c>
      <c r="B17" s="3">
        <v>2550</v>
      </c>
      <c r="D17" s="3"/>
      <c r="E17" s="3"/>
      <c r="F17" s="3"/>
      <c r="G17" s="3"/>
      <c r="H17" s="3"/>
      <c r="I17" s="3"/>
      <c r="L17" s="3"/>
      <c r="M17" s="3"/>
      <c r="Q17" s="3"/>
      <c r="R17" s="3"/>
      <c r="S17" s="3"/>
      <c r="T17" s="3"/>
      <c r="U17" s="3"/>
      <c r="V17" s="4"/>
      <c r="W17" s="4"/>
      <c r="X17" s="3"/>
      <c r="Z17" s="3"/>
      <c r="AD17" s="3" t="s">
        <v>49</v>
      </c>
    </row>
    <row r="18" spans="1:30" x14ac:dyDescent="0.25">
      <c r="A18" s="3" t="s">
        <v>50</v>
      </c>
      <c r="B18" s="3">
        <v>2551</v>
      </c>
      <c r="D18" s="3"/>
      <c r="E18" s="3"/>
      <c r="F18" s="3"/>
      <c r="H18" s="3"/>
      <c r="L18" s="3"/>
      <c r="M18" s="3"/>
      <c r="Q18" s="3"/>
      <c r="R18" s="3"/>
      <c r="S18" s="3"/>
      <c r="T18" s="3"/>
      <c r="U18" s="3"/>
      <c r="V18" s="4"/>
      <c r="W18" s="4"/>
      <c r="X18" s="3"/>
      <c r="Z18" s="3"/>
      <c r="AD18" s="3" t="s">
        <v>51</v>
      </c>
    </row>
    <row r="19" spans="1:30" x14ac:dyDescent="0.25">
      <c r="A19" s="3" t="s">
        <v>52</v>
      </c>
      <c r="B19" s="3">
        <v>2552</v>
      </c>
      <c r="D19" s="3"/>
      <c r="E19" s="3"/>
      <c r="F19" s="3"/>
      <c r="G19" s="3"/>
      <c r="H19" s="3"/>
      <c r="I19" s="3"/>
      <c r="L19" s="3"/>
      <c r="M19" s="3"/>
      <c r="Q19" s="3"/>
      <c r="R19" s="3"/>
      <c r="S19" s="3"/>
      <c r="T19" s="3"/>
      <c r="U19" s="3"/>
      <c r="V19" s="4"/>
      <c r="W19" s="4"/>
      <c r="X19" s="3"/>
      <c r="Z19" s="3"/>
      <c r="AD19" s="3" t="s">
        <v>53</v>
      </c>
    </row>
    <row r="20" spans="1:30" x14ac:dyDescent="0.25">
      <c r="A20" s="3" t="s">
        <v>54</v>
      </c>
      <c r="B20" s="3">
        <v>2553</v>
      </c>
      <c r="D20" s="3"/>
      <c r="E20" s="3"/>
      <c r="F20" s="3"/>
      <c r="G20" s="3"/>
      <c r="H20" s="3"/>
      <c r="I20" s="3"/>
      <c r="K20" s="3"/>
      <c r="L20" s="3"/>
      <c r="M20" s="3"/>
      <c r="Q20" s="3"/>
      <c r="R20" s="3"/>
      <c r="S20" s="3"/>
      <c r="T20" s="3"/>
      <c r="U20" s="3"/>
      <c r="V20" s="4"/>
      <c r="W20" s="4"/>
      <c r="X20" s="3"/>
      <c r="Z20" s="3"/>
      <c r="AD20" s="3" t="s">
        <v>55</v>
      </c>
    </row>
    <row r="21" spans="1:30" x14ac:dyDescent="0.25">
      <c r="A21" s="3" t="s">
        <v>56</v>
      </c>
      <c r="B21" s="3">
        <v>2554</v>
      </c>
      <c r="D21" s="3"/>
      <c r="E21" s="3"/>
      <c r="F21" s="3"/>
      <c r="G21" s="3"/>
      <c r="H21" s="3"/>
      <c r="I21" s="3"/>
      <c r="L21" s="3"/>
      <c r="M21" s="3"/>
      <c r="O21" s="3"/>
      <c r="Q21" s="3"/>
      <c r="R21" s="3"/>
      <c r="S21" s="3"/>
      <c r="T21" s="3"/>
      <c r="U21" s="3"/>
      <c r="V21" s="4"/>
      <c r="W21" s="4"/>
      <c r="X21" s="3"/>
      <c r="Z21" s="3"/>
      <c r="AD21" s="3" t="s">
        <v>57</v>
      </c>
    </row>
    <row r="22" spans="1:30" x14ac:dyDescent="0.25">
      <c r="A22" s="3" t="s">
        <v>58</v>
      </c>
      <c r="B22" s="3">
        <v>2555</v>
      </c>
      <c r="D22" s="3"/>
      <c r="E22" s="3"/>
      <c r="F22" s="3"/>
      <c r="G22" s="3"/>
      <c r="H22" s="3"/>
      <c r="I22" s="3"/>
      <c r="L22" s="3"/>
      <c r="M22" s="3"/>
      <c r="Q22" s="3"/>
      <c r="R22" s="3"/>
      <c r="S22" s="3"/>
      <c r="T22" s="3"/>
      <c r="U22" s="3"/>
      <c r="V22" s="4"/>
      <c r="W22" s="4"/>
      <c r="X22" s="3"/>
      <c r="Y22" s="3"/>
      <c r="Z22" s="3"/>
      <c r="AD22" s="3" t="s">
        <v>59</v>
      </c>
    </row>
    <row r="23" spans="1:30" x14ac:dyDescent="0.25">
      <c r="A23" s="3" t="s">
        <v>60</v>
      </c>
      <c r="B23" s="3">
        <v>2556</v>
      </c>
      <c r="D23" s="3"/>
      <c r="E23" s="3"/>
      <c r="F23" s="3"/>
      <c r="G23" s="3"/>
      <c r="H23" s="3"/>
      <c r="I23" s="3"/>
      <c r="L23" s="3"/>
      <c r="M23" s="3"/>
      <c r="Q23" s="3"/>
      <c r="R23" s="3"/>
      <c r="S23" s="3"/>
      <c r="T23" s="3"/>
      <c r="U23" s="3"/>
      <c r="V23" s="4"/>
      <c r="W23" s="4"/>
      <c r="X23" s="3"/>
      <c r="Z23" s="3"/>
      <c r="AD23" s="3" t="s">
        <v>61</v>
      </c>
    </row>
    <row r="24" spans="1:30" x14ac:dyDescent="0.25">
      <c r="A24" s="3" t="s">
        <v>62</v>
      </c>
      <c r="B24" s="3">
        <v>2557</v>
      </c>
      <c r="D24" s="3"/>
      <c r="E24" s="3"/>
      <c r="F24" s="3"/>
      <c r="H24" s="3"/>
      <c r="L24" s="3"/>
      <c r="M24" s="3"/>
      <c r="Q24" s="3"/>
      <c r="R24" s="3"/>
      <c r="S24" s="3"/>
      <c r="T24" s="3"/>
      <c r="U24" s="3"/>
      <c r="V24" s="4"/>
      <c r="W24" s="4"/>
      <c r="X24" s="3"/>
      <c r="Z24" s="3"/>
      <c r="AD24" s="3" t="s">
        <v>63</v>
      </c>
    </row>
    <row r="25" spans="1:30" x14ac:dyDescent="0.25">
      <c r="A25" s="3" t="s">
        <v>64</v>
      </c>
      <c r="B25" s="3">
        <v>2558</v>
      </c>
      <c r="D25" s="3"/>
      <c r="E25" s="3"/>
      <c r="F25" s="3"/>
      <c r="G25" s="3"/>
      <c r="H25" s="3"/>
      <c r="I25" s="3"/>
      <c r="L25" s="3"/>
      <c r="M25" s="3"/>
      <c r="Q25" s="3"/>
      <c r="R25" s="3"/>
      <c r="S25" s="3"/>
      <c r="T25" s="3"/>
      <c r="U25" s="3"/>
      <c r="V25" s="4"/>
      <c r="W25" s="4"/>
      <c r="X25" s="3"/>
      <c r="Z25" s="3"/>
      <c r="AD25" s="3" t="s">
        <v>65</v>
      </c>
    </row>
    <row r="26" spans="1:30" x14ac:dyDescent="0.25">
      <c r="A26" s="3" t="s">
        <v>66</v>
      </c>
      <c r="B26" s="3">
        <v>2559</v>
      </c>
      <c r="D26" s="3"/>
      <c r="E26" s="3"/>
      <c r="F26" s="3"/>
      <c r="H26" s="3"/>
      <c r="I26" s="3"/>
      <c r="L26" s="3"/>
      <c r="M26" s="3"/>
      <c r="Q26" s="3"/>
      <c r="R26" s="3"/>
      <c r="S26" s="3"/>
      <c r="T26" s="3"/>
      <c r="U26" s="3"/>
      <c r="V26" s="4"/>
      <c r="W26" s="4"/>
      <c r="X26" s="3"/>
      <c r="Z26" s="3"/>
      <c r="AD26" s="3" t="s">
        <v>67</v>
      </c>
    </row>
    <row r="27" spans="1:30" x14ac:dyDescent="0.25">
      <c r="A27" s="3" t="s">
        <v>68</v>
      </c>
      <c r="B27" s="3">
        <v>2560</v>
      </c>
      <c r="D27" s="3"/>
      <c r="E27" s="3"/>
      <c r="F27" s="3"/>
      <c r="G27" s="3"/>
      <c r="H27" s="3"/>
      <c r="I27" s="3"/>
      <c r="L27" s="3"/>
      <c r="M27" s="3"/>
      <c r="Q27" s="3"/>
      <c r="R27" s="3"/>
      <c r="S27" s="3"/>
      <c r="T27" s="3"/>
      <c r="U27" s="3"/>
      <c r="V27" s="4"/>
      <c r="W27" s="4"/>
      <c r="X27" s="3"/>
      <c r="Z27" s="3"/>
      <c r="AD27" s="3" t="s">
        <v>69</v>
      </c>
    </row>
    <row r="28" spans="1:30" x14ac:dyDescent="0.25">
      <c r="A28" s="3" t="s">
        <v>70</v>
      </c>
      <c r="B28" s="3">
        <v>2561</v>
      </c>
      <c r="D28" s="3"/>
      <c r="E28" s="3"/>
      <c r="F28" s="3"/>
      <c r="G28" s="3"/>
      <c r="H28" s="3"/>
      <c r="I28" s="3"/>
      <c r="L28" s="3"/>
      <c r="M28" s="3"/>
      <c r="Q28" s="3"/>
      <c r="R28" s="3"/>
      <c r="S28" s="3"/>
      <c r="T28" s="3"/>
      <c r="U28" s="3"/>
      <c r="V28" s="4"/>
      <c r="W28" s="4"/>
      <c r="X28" s="3"/>
      <c r="Y28" s="3"/>
      <c r="Z28" s="3"/>
      <c r="AD28" s="3" t="s">
        <v>71</v>
      </c>
    </row>
    <row r="29" spans="1:30" x14ac:dyDescent="0.25">
      <c r="A29" s="3" t="s">
        <v>72</v>
      </c>
      <c r="B29" s="3">
        <v>2562</v>
      </c>
      <c r="D29" s="3"/>
      <c r="E29" s="3"/>
      <c r="F29" s="3"/>
      <c r="G29" s="3"/>
      <c r="H29" s="3"/>
      <c r="I29" s="3"/>
      <c r="L29" s="3"/>
      <c r="M29" s="3"/>
      <c r="Q29" s="3"/>
      <c r="R29" s="3"/>
      <c r="S29" s="3"/>
      <c r="T29" s="3"/>
      <c r="U29" s="3"/>
      <c r="V29" s="4"/>
      <c r="W29" s="4"/>
      <c r="X29" s="3"/>
      <c r="Z29" s="3"/>
      <c r="AD29" s="3" t="s">
        <v>73</v>
      </c>
    </row>
    <row r="30" spans="1:30" x14ac:dyDescent="0.25">
      <c r="A30" s="3" t="s">
        <v>74</v>
      </c>
      <c r="B30" s="3">
        <v>2563</v>
      </c>
      <c r="D30" s="3"/>
      <c r="E30" s="3"/>
      <c r="F30" s="3"/>
      <c r="G30" s="3"/>
      <c r="H30" s="3"/>
      <c r="L30" s="3"/>
      <c r="M30" s="3"/>
      <c r="Q30" s="3"/>
      <c r="R30" s="3"/>
      <c r="S30" s="3"/>
      <c r="T30" s="3"/>
      <c r="U30" s="3"/>
      <c r="V30" s="4"/>
      <c r="W30" s="4"/>
      <c r="X30" s="3"/>
      <c r="Z30" s="3"/>
      <c r="AD30" s="3" t="s">
        <v>75</v>
      </c>
    </row>
    <row r="31" spans="1:30" x14ac:dyDescent="0.25">
      <c r="A31" s="3" t="s">
        <v>76</v>
      </c>
      <c r="B31" s="3">
        <v>2564</v>
      </c>
      <c r="D31" s="3"/>
      <c r="E31" s="3"/>
      <c r="F31" s="3"/>
      <c r="G31" s="3"/>
      <c r="H31" s="3"/>
      <c r="I31" s="3"/>
      <c r="L31" s="3"/>
      <c r="M31" s="3"/>
      <c r="Q31" s="3"/>
      <c r="R31" s="3"/>
      <c r="S31" s="3"/>
      <c r="T31" s="3"/>
      <c r="U31" s="3"/>
      <c r="V31" s="4"/>
      <c r="W31" s="4"/>
      <c r="X31" s="3"/>
      <c r="Y31" s="3"/>
      <c r="Z31" s="3"/>
      <c r="AD31" s="3" t="s">
        <v>77</v>
      </c>
    </row>
    <row r="32" spans="1:30" x14ac:dyDescent="0.25">
      <c r="A32" s="3" t="s">
        <v>78</v>
      </c>
      <c r="B32" s="3">
        <v>2565</v>
      </c>
      <c r="D32" s="3"/>
      <c r="E32" s="3"/>
      <c r="F32" s="3"/>
      <c r="G32" s="3"/>
      <c r="H32" s="3"/>
      <c r="I32" s="3"/>
      <c r="K32" s="3"/>
      <c r="L32" s="3"/>
      <c r="M32" s="3"/>
      <c r="Q32" s="3"/>
      <c r="R32" s="3"/>
      <c r="S32" s="3"/>
      <c r="T32" s="3"/>
      <c r="U32" s="3"/>
      <c r="V32" s="4"/>
      <c r="W32" s="4"/>
      <c r="X32" s="3"/>
      <c r="Y32" s="3"/>
      <c r="Z32" s="3"/>
      <c r="AD32" s="3" t="s">
        <v>79</v>
      </c>
    </row>
    <row r="33" spans="1:30" x14ac:dyDescent="0.25">
      <c r="A33" s="3" t="s">
        <v>80</v>
      </c>
      <c r="B33" s="3">
        <v>2566</v>
      </c>
      <c r="D33" s="3"/>
      <c r="E33" s="3"/>
      <c r="F33" s="3"/>
      <c r="G33" s="3"/>
      <c r="H33" s="3"/>
      <c r="I33" s="3"/>
      <c r="K33" s="3"/>
      <c r="L33" s="3"/>
      <c r="M33" s="3"/>
      <c r="Q33" s="3"/>
      <c r="R33" s="3"/>
      <c r="S33" s="3"/>
      <c r="T33" s="3"/>
      <c r="U33" s="3"/>
      <c r="V33" s="4"/>
      <c r="W33" s="4"/>
      <c r="X33" s="3"/>
      <c r="Z33" s="3"/>
      <c r="AD33" s="3" t="s">
        <v>81</v>
      </c>
    </row>
    <row r="34" spans="1:30" x14ac:dyDescent="0.25">
      <c r="A34" s="3" t="s">
        <v>82</v>
      </c>
      <c r="B34" s="3">
        <v>2567</v>
      </c>
      <c r="D34" s="3"/>
      <c r="E34" s="3"/>
      <c r="F34" s="3"/>
      <c r="G34" s="3"/>
      <c r="H34" s="3"/>
      <c r="I34" s="3"/>
      <c r="K34" s="3"/>
      <c r="L34" s="3"/>
      <c r="M34" s="3"/>
      <c r="O34" s="3"/>
      <c r="Q34" s="3"/>
      <c r="R34" s="3"/>
      <c r="S34" s="3"/>
      <c r="T34" s="3"/>
      <c r="U34" s="3"/>
      <c r="V34" s="4"/>
      <c r="W34" s="4"/>
      <c r="X34" s="3"/>
      <c r="Z34" s="3"/>
      <c r="AD34" s="3" t="s">
        <v>83</v>
      </c>
    </row>
    <row r="35" spans="1:30" x14ac:dyDescent="0.25">
      <c r="A35" s="3" t="s">
        <v>84</v>
      </c>
      <c r="B35" s="3">
        <v>2568</v>
      </c>
      <c r="D35" s="3"/>
      <c r="E35" s="3"/>
      <c r="F35" s="3"/>
      <c r="G35" s="3"/>
      <c r="H35" s="3"/>
      <c r="L35" s="3"/>
      <c r="M35" s="3"/>
      <c r="Q35" s="3"/>
      <c r="R35" s="3"/>
      <c r="S35" s="3"/>
      <c r="T35" s="3"/>
      <c r="U35" s="3"/>
      <c r="V35" s="4"/>
      <c r="W35" s="4"/>
      <c r="X35" s="3"/>
      <c r="Z35" s="3"/>
      <c r="AD35" s="3" t="s">
        <v>85</v>
      </c>
    </row>
    <row r="36" spans="1:30" x14ac:dyDescent="0.25">
      <c r="A36" s="3" t="s">
        <v>86</v>
      </c>
      <c r="B36" s="3">
        <v>2569</v>
      </c>
      <c r="D36" s="3"/>
      <c r="E36" s="3"/>
      <c r="F36" s="3"/>
      <c r="G36" s="3"/>
      <c r="H36" s="3"/>
      <c r="I36" s="3"/>
      <c r="L36" s="3"/>
      <c r="M36" s="3"/>
      <c r="O36" s="3"/>
      <c r="Q36" s="3"/>
      <c r="R36" s="3"/>
      <c r="S36" s="3"/>
      <c r="T36" s="3"/>
      <c r="U36" s="3"/>
      <c r="V36" s="4"/>
      <c r="W36" s="4"/>
      <c r="X36" s="3"/>
      <c r="Y36" s="3"/>
      <c r="Z36" s="3"/>
      <c r="AD36" s="3" t="s">
        <v>87</v>
      </c>
    </row>
    <row r="37" spans="1:30" x14ac:dyDescent="0.25">
      <c r="A37" s="3" t="s">
        <v>88</v>
      </c>
      <c r="B37" s="3">
        <v>2570</v>
      </c>
      <c r="D37" s="3"/>
      <c r="E37" s="3"/>
      <c r="F37" s="3"/>
      <c r="G37" s="3"/>
      <c r="H37" s="3"/>
      <c r="L37" s="3"/>
      <c r="M37" s="3"/>
      <c r="Q37" s="3"/>
      <c r="R37" s="3"/>
      <c r="S37" s="3"/>
      <c r="T37" s="3"/>
      <c r="U37" s="3"/>
      <c r="V37" s="4"/>
      <c r="W37" s="4"/>
      <c r="X37" s="3"/>
      <c r="Z37" s="3"/>
      <c r="AD37" s="3" t="s">
        <v>89</v>
      </c>
    </row>
    <row r="38" spans="1:30" x14ac:dyDescent="0.25">
      <c r="A38" s="3" t="s">
        <v>90</v>
      </c>
      <c r="B38" s="3">
        <v>2571</v>
      </c>
      <c r="D38" s="3"/>
      <c r="E38" s="3"/>
      <c r="F38" s="3"/>
      <c r="H38" s="3"/>
      <c r="L38" s="3"/>
      <c r="M38" s="3"/>
      <c r="Q38" s="3"/>
      <c r="R38" s="3"/>
      <c r="S38" s="3"/>
      <c r="T38" s="3"/>
      <c r="U38" s="3"/>
      <c r="V38" s="4"/>
      <c r="W38" s="4"/>
      <c r="X38" s="3"/>
      <c r="Z38" s="3"/>
      <c r="AD38" s="3" t="s">
        <v>91</v>
      </c>
    </row>
    <row r="39" spans="1:30" x14ac:dyDescent="0.25">
      <c r="A39" s="3" t="s">
        <v>92</v>
      </c>
      <c r="B39" s="3">
        <v>2572</v>
      </c>
      <c r="D39" s="3"/>
      <c r="E39" s="3"/>
      <c r="F39" s="3"/>
      <c r="G39" s="3"/>
      <c r="H39" s="3"/>
      <c r="I39" s="3"/>
      <c r="L39" s="3"/>
      <c r="M39" s="3"/>
      <c r="Q39" s="3"/>
      <c r="R39" s="3"/>
      <c r="S39" s="3"/>
      <c r="T39" s="3"/>
      <c r="U39" s="3"/>
      <c r="V39" s="4"/>
      <c r="W39" s="4"/>
      <c r="X39" s="3"/>
      <c r="Y39" s="3"/>
      <c r="Z39" s="3"/>
      <c r="AD39" s="3" t="s">
        <v>93</v>
      </c>
    </row>
    <row r="40" spans="1:30" x14ac:dyDescent="0.25">
      <c r="A40" s="3" t="s">
        <v>94</v>
      </c>
      <c r="B40" s="3">
        <v>2573</v>
      </c>
      <c r="D40" s="3"/>
      <c r="E40" s="3"/>
      <c r="F40" s="3"/>
      <c r="G40" s="3"/>
      <c r="H40" s="3"/>
      <c r="I40" s="3"/>
      <c r="K40" s="3"/>
      <c r="L40" s="3"/>
      <c r="M40" s="3"/>
      <c r="O40" s="3"/>
      <c r="Q40" s="3"/>
      <c r="R40" s="3"/>
      <c r="S40" s="3"/>
      <c r="T40" s="3"/>
      <c r="U40" s="3"/>
      <c r="V40" s="4"/>
      <c r="W40" s="4"/>
      <c r="X40" s="3"/>
      <c r="Z40" s="3"/>
      <c r="AD40" s="3" t="s">
        <v>95</v>
      </c>
    </row>
    <row r="41" spans="1:30" x14ac:dyDescent="0.25">
      <c r="A41" s="3" t="s">
        <v>96</v>
      </c>
      <c r="B41" s="3">
        <v>2574</v>
      </c>
      <c r="D41" s="3"/>
      <c r="E41" s="3"/>
      <c r="F41" s="3"/>
      <c r="G41" s="3"/>
      <c r="H41" s="3"/>
      <c r="I41" s="3"/>
      <c r="L41" s="3"/>
      <c r="M41" s="3"/>
      <c r="Q41" s="3"/>
      <c r="R41" s="3"/>
      <c r="S41" s="3"/>
      <c r="T41" s="3"/>
      <c r="U41" s="3"/>
      <c r="V41" s="4"/>
      <c r="W41" s="4"/>
      <c r="X41" s="3"/>
      <c r="Z41" s="3"/>
      <c r="AD41" s="3" t="s">
        <v>97</v>
      </c>
    </row>
    <row r="42" spans="1:30" x14ac:dyDescent="0.25">
      <c r="A42" s="3" t="s">
        <v>98</v>
      </c>
      <c r="B42" s="3">
        <v>2575</v>
      </c>
      <c r="D42" s="3"/>
      <c r="E42" s="3"/>
      <c r="F42" s="3"/>
      <c r="G42" s="3"/>
      <c r="H42" s="3"/>
      <c r="I42" s="3"/>
      <c r="K42" s="3"/>
      <c r="L42" s="3"/>
      <c r="M42" s="3"/>
      <c r="Q42" s="3"/>
      <c r="R42" s="3"/>
      <c r="S42" s="3"/>
      <c r="T42" s="3"/>
      <c r="U42" s="3"/>
      <c r="V42" s="4"/>
      <c r="W42" s="4"/>
      <c r="X42" s="3"/>
      <c r="Z42" s="3"/>
      <c r="AD42" s="3" t="s">
        <v>99</v>
      </c>
    </row>
    <row r="43" spans="1:30" x14ac:dyDescent="0.25">
      <c r="A43" s="3" t="s">
        <v>100</v>
      </c>
      <c r="B43" s="3">
        <v>2576</v>
      </c>
      <c r="D43" s="3"/>
      <c r="E43" s="3"/>
      <c r="F43" s="3"/>
      <c r="G43" s="3"/>
      <c r="H43" s="3"/>
      <c r="I43" s="3"/>
      <c r="L43" s="3"/>
      <c r="M43" s="3"/>
      <c r="Q43" s="3"/>
      <c r="R43" s="3"/>
      <c r="S43" s="3"/>
      <c r="T43" s="3"/>
      <c r="U43" s="3"/>
      <c r="V43" s="4"/>
      <c r="W43" s="4"/>
      <c r="X43" s="3"/>
      <c r="Z43" s="3"/>
      <c r="AD43" s="3" t="s">
        <v>101</v>
      </c>
    </row>
    <row r="44" spans="1:30" x14ac:dyDescent="0.25">
      <c r="A44" s="3" t="s">
        <v>102</v>
      </c>
      <c r="B44" s="3">
        <v>2577</v>
      </c>
      <c r="D44" s="3"/>
      <c r="E44" s="3"/>
      <c r="F44" s="3"/>
      <c r="H44" s="3"/>
      <c r="L44" s="3"/>
      <c r="M44" s="3"/>
      <c r="Q44" s="3"/>
      <c r="R44" s="3"/>
      <c r="S44" s="3"/>
      <c r="T44" s="3"/>
      <c r="U44" s="3"/>
      <c r="V44" s="4"/>
      <c r="W44" s="4"/>
      <c r="X44" s="3"/>
      <c r="Z44" s="3"/>
      <c r="AD44" s="3" t="s">
        <v>103</v>
      </c>
    </row>
    <row r="45" spans="1:30" x14ac:dyDescent="0.25">
      <c r="A45" s="3" t="s">
        <v>104</v>
      </c>
      <c r="B45" s="3">
        <v>2578</v>
      </c>
      <c r="D45" s="3"/>
      <c r="E45" s="3"/>
      <c r="F45" s="3"/>
      <c r="H45" s="3"/>
      <c r="L45" s="3"/>
      <c r="M45" s="3"/>
      <c r="Q45" s="3"/>
      <c r="R45" s="3"/>
      <c r="S45" s="3"/>
      <c r="T45" s="3"/>
      <c r="U45" s="3"/>
      <c r="V45" s="4"/>
      <c r="W45" s="4"/>
      <c r="X45" s="3"/>
      <c r="Z45" s="3"/>
      <c r="AD45" s="3" t="s">
        <v>105</v>
      </c>
    </row>
    <row r="46" spans="1:30" x14ac:dyDescent="0.25">
      <c r="A46" s="3" t="s">
        <v>106</v>
      </c>
      <c r="B46" s="3">
        <v>2579</v>
      </c>
      <c r="D46" s="3"/>
      <c r="E46" s="3"/>
      <c r="F46" s="3"/>
      <c r="H46" s="3"/>
      <c r="L46" s="3"/>
      <c r="M46" s="3"/>
      <c r="Q46" s="3"/>
      <c r="R46" s="3"/>
      <c r="S46" s="3"/>
      <c r="T46" s="3"/>
      <c r="U46" s="3"/>
      <c r="V46" s="4"/>
      <c r="W46" s="4"/>
      <c r="X46" s="3"/>
      <c r="Z46" s="3"/>
      <c r="AD46" s="3" t="s">
        <v>107</v>
      </c>
    </row>
    <row r="47" spans="1:30" x14ac:dyDescent="0.25">
      <c r="A47" s="3" t="s">
        <v>108</v>
      </c>
      <c r="B47" s="3">
        <v>2580</v>
      </c>
      <c r="D47" s="3"/>
      <c r="E47" s="3"/>
      <c r="F47" s="3"/>
      <c r="H47" s="3"/>
      <c r="L47" s="3"/>
      <c r="M47" s="3"/>
      <c r="Q47" s="3"/>
      <c r="R47" s="3"/>
      <c r="S47" s="3"/>
      <c r="T47" s="3"/>
      <c r="U47" s="3"/>
      <c r="V47" s="4"/>
      <c r="W47" s="4"/>
      <c r="X47" s="3"/>
      <c r="Z47" s="3"/>
      <c r="AD47" s="3" t="s">
        <v>109</v>
      </c>
    </row>
    <row r="48" spans="1:30" x14ac:dyDescent="0.25">
      <c r="A48" s="3" t="s">
        <v>110</v>
      </c>
      <c r="B48" s="3">
        <v>2581</v>
      </c>
      <c r="D48" s="3"/>
      <c r="E48" s="3"/>
      <c r="F48" s="3"/>
      <c r="G48" s="3"/>
      <c r="H48" s="3"/>
      <c r="L48" s="3"/>
      <c r="M48" s="3"/>
      <c r="Q48" s="3"/>
      <c r="R48" s="3"/>
      <c r="S48" s="3"/>
      <c r="T48" s="3"/>
      <c r="U48" s="3"/>
      <c r="V48" s="4"/>
      <c r="W48" s="4"/>
      <c r="X48" s="3"/>
      <c r="Z48" s="3"/>
      <c r="AD48" s="3" t="s">
        <v>111</v>
      </c>
    </row>
    <row r="49" spans="1:30" x14ac:dyDescent="0.25">
      <c r="A49" s="3" t="s">
        <v>112</v>
      </c>
      <c r="B49" s="3">
        <v>2582</v>
      </c>
      <c r="D49" s="3"/>
      <c r="E49" s="3"/>
      <c r="F49" s="3"/>
      <c r="G49" s="3"/>
      <c r="H49" s="3"/>
      <c r="L49" s="3"/>
      <c r="M49" s="3"/>
      <c r="Q49" s="3"/>
      <c r="R49" s="3"/>
      <c r="S49" s="3"/>
      <c r="T49" s="3"/>
      <c r="U49" s="3"/>
      <c r="V49" s="4"/>
      <c r="W49" s="4"/>
      <c r="X49" s="3"/>
      <c r="Z49" s="3"/>
      <c r="AD49" s="3" t="s">
        <v>113</v>
      </c>
    </row>
    <row r="50" spans="1:30" x14ac:dyDescent="0.25">
      <c r="A50" s="3" t="s">
        <v>114</v>
      </c>
      <c r="B50" s="3">
        <v>2583</v>
      </c>
      <c r="D50" s="3"/>
      <c r="E50" s="3"/>
      <c r="F50" s="3"/>
      <c r="H50" s="3"/>
      <c r="I50" s="3"/>
      <c r="L50" s="3"/>
      <c r="M50" s="3"/>
      <c r="Q50" s="3"/>
      <c r="R50" s="3"/>
      <c r="S50" s="3"/>
      <c r="T50" s="3"/>
      <c r="U50" s="3"/>
      <c r="V50" s="4"/>
      <c r="W50" s="4"/>
      <c r="X50" s="3"/>
      <c r="Z50" s="3"/>
      <c r="AD50" s="3" t="s">
        <v>115</v>
      </c>
    </row>
    <row r="51" spans="1:30" x14ac:dyDescent="0.25">
      <c r="A51" s="3" t="s">
        <v>116</v>
      </c>
      <c r="B51" s="3">
        <v>2584</v>
      </c>
      <c r="D51" s="3"/>
      <c r="E51" s="3"/>
      <c r="F51" s="3"/>
      <c r="G51" s="3"/>
      <c r="H51" s="3"/>
      <c r="I51" s="3"/>
      <c r="L51" s="3"/>
      <c r="M51" s="3"/>
      <c r="Q51" s="3"/>
      <c r="R51" s="3"/>
      <c r="S51" s="3"/>
      <c r="T51" s="3"/>
      <c r="U51" s="3"/>
      <c r="V51" s="4"/>
      <c r="W51" s="4"/>
      <c r="X51" s="3"/>
      <c r="Y51" s="3"/>
      <c r="Z51" s="3"/>
      <c r="AD51" s="3" t="s">
        <v>117</v>
      </c>
    </row>
    <row r="52" spans="1:30" x14ac:dyDescent="0.25">
      <c r="A52" s="3" t="s">
        <v>118</v>
      </c>
      <c r="B52" s="3">
        <v>2585</v>
      </c>
      <c r="D52" s="3"/>
      <c r="E52" s="3"/>
      <c r="F52" s="3"/>
      <c r="G52" s="3"/>
      <c r="H52" s="3"/>
      <c r="L52" s="3"/>
      <c r="M52" s="3"/>
      <c r="Q52" s="3"/>
      <c r="R52" s="3"/>
      <c r="S52" s="3"/>
      <c r="T52" s="3"/>
      <c r="U52" s="3"/>
      <c r="V52" s="4"/>
      <c r="W52" s="4"/>
      <c r="X52" s="3"/>
      <c r="Z52" s="3"/>
      <c r="AD52" s="3" t="s">
        <v>119</v>
      </c>
    </row>
    <row r="53" spans="1:30" x14ac:dyDescent="0.25">
      <c r="A53" s="3" t="s">
        <v>120</v>
      </c>
      <c r="B53" s="3">
        <v>2586</v>
      </c>
      <c r="D53" s="3"/>
      <c r="E53" s="3"/>
      <c r="F53" s="3"/>
      <c r="G53" s="3"/>
      <c r="H53" s="3"/>
      <c r="I53" s="3"/>
      <c r="L53" s="3"/>
      <c r="M53" s="3"/>
      <c r="Q53" s="3"/>
      <c r="R53" s="3"/>
      <c r="S53" s="3"/>
      <c r="T53" s="3"/>
      <c r="U53" s="3"/>
      <c r="V53" s="4"/>
      <c r="W53" s="4"/>
      <c r="X53" s="3"/>
      <c r="Z53" s="3"/>
      <c r="AD53" s="3" t="s">
        <v>121</v>
      </c>
    </row>
    <row r="54" spans="1:30" x14ac:dyDescent="0.25">
      <c r="A54" s="3" t="s">
        <v>122</v>
      </c>
      <c r="B54" s="3">
        <v>2587</v>
      </c>
      <c r="D54" s="3"/>
      <c r="E54" s="3"/>
      <c r="F54" s="3"/>
      <c r="G54" s="3"/>
      <c r="H54" s="3"/>
      <c r="L54" s="3"/>
      <c r="M54" s="3"/>
      <c r="Q54" s="3"/>
      <c r="R54" s="3"/>
      <c r="S54" s="3"/>
      <c r="T54" s="3"/>
      <c r="U54" s="3"/>
      <c r="V54" s="4"/>
      <c r="W54" s="4"/>
      <c r="X54" s="3"/>
      <c r="Z54" s="3"/>
      <c r="AD54" s="3" t="s">
        <v>123</v>
      </c>
    </row>
    <row r="55" spans="1:30" x14ac:dyDescent="0.25">
      <c r="A55" s="3" t="s">
        <v>124</v>
      </c>
      <c r="B55" s="3">
        <v>2588</v>
      </c>
      <c r="D55" s="3"/>
      <c r="E55" s="3"/>
      <c r="F55" s="3"/>
      <c r="H55" s="3"/>
      <c r="I55" s="3"/>
      <c r="L55" s="3"/>
      <c r="M55" s="3"/>
      <c r="Q55" s="3"/>
      <c r="R55" s="3"/>
      <c r="S55" s="3"/>
      <c r="T55" s="3"/>
      <c r="U55" s="3"/>
      <c r="V55" s="4"/>
      <c r="W55" s="4"/>
      <c r="X55" s="3"/>
      <c r="Y55" s="3"/>
      <c r="Z55" s="3"/>
      <c r="AD55" s="3" t="s">
        <v>125</v>
      </c>
    </row>
    <row r="56" spans="1:30" x14ac:dyDescent="0.25">
      <c r="A56" s="3" t="s">
        <v>126</v>
      </c>
      <c r="B56" s="3">
        <v>2589</v>
      </c>
      <c r="D56" s="3"/>
      <c r="E56" s="3"/>
      <c r="F56" s="3"/>
      <c r="G56" s="3"/>
      <c r="H56" s="3"/>
      <c r="L56" s="3"/>
      <c r="M56" s="3"/>
      <c r="Q56" s="3"/>
      <c r="R56" s="3"/>
      <c r="S56" s="3"/>
      <c r="T56" s="3"/>
      <c r="U56" s="3"/>
      <c r="V56" s="4"/>
      <c r="W56" s="4"/>
      <c r="X56" s="3"/>
      <c r="Z56" s="3"/>
      <c r="AD56" s="3" t="s">
        <v>127</v>
      </c>
    </row>
    <row r="57" spans="1:30" x14ac:dyDescent="0.25">
      <c r="A57" s="3" t="s">
        <v>128</v>
      </c>
      <c r="B57" s="3">
        <v>2590</v>
      </c>
      <c r="D57" s="3"/>
      <c r="E57" s="3"/>
      <c r="F57" s="3"/>
      <c r="H57" s="3"/>
      <c r="I57" s="3"/>
      <c r="L57" s="3"/>
      <c r="M57" s="3"/>
      <c r="Q57" s="3"/>
      <c r="R57" s="3"/>
      <c r="S57" s="3"/>
      <c r="T57" s="3"/>
      <c r="U57" s="3"/>
      <c r="V57" s="4"/>
      <c r="W57" s="4"/>
      <c r="X57" s="3"/>
      <c r="Z57" s="3"/>
      <c r="AD57" s="3" t="s">
        <v>129</v>
      </c>
    </row>
    <row r="58" spans="1:30" x14ac:dyDescent="0.25">
      <c r="A58" s="3" t="s">
        <v>128</v>
      </c>
      <c r="B58" s="3">
        <v>2591</v>
      </c>
      <c r="D58" s="3"/>
      <c r="E58" s="3"/>
      <c r="F58" s="3"/>
      <c r="H58" s="3"/>
      <c r="I58" s="3"/>
      <c r="L58" s="3"/>
      <c r="M58" s="3"/>
      <c r="Q58" s="3"/>
      <c r="R58" s="3"/>
      <c r="S58" s="3"/>
      <c r="T58" s="3"/>
      <c r="U58" s="3"/>
      <c r="V58" s="4"/>
      <c r="W58" s="4"/>
      <c r="X58" s="3"/>
      <c r="Z58" s="3"/>
      <c r="AD58" s="3" t="s">
        <v>130</v>
      </c>
    </row>
    <row r="59" spans="1:30" x14ac:dyDescent="0.25">
      <c r="A59" s="3" t="s">
        <v>131</v>
      </c>
      <c r="B59" s="3">
        <v>2592</v>
      </c>
      <c r="D59" s="3"/>
      <c r="E59" s="3"/>
      <c r="F59" s="3"/>
      <c r="G59" s="3"/>
      <c r="H59" s="3"/>
      <c r="I59" s="3"/>
      <c r="K59" s="3"/>
      <c r="L59" s="3"/>
      <c r="M59" s="3"/>
      <c r="Q59" s="3"/>
      <c r="R59" s="3"/>
      <c r="S59" s="3"/>
      <c r="T59" s="3"/>
      <c r="U59" s="3"/>
      <c r="V59" s="4"/>
      <c r="W59" s="4"/>
      <c r="X59" s="3"/>
      <c r="Z59" s="3"/>
      <c r="AD59" s="3" t="s">
        <v>132</v>
      </c>
    </row>
    <row r="60" spans="1:30" x14ac:dyDescent="0.25">
      <c r="A60" s="3" t="s">
        <v>133</v>
      </c>
      <c r="B60" s="3">
        <v>2593</v>
      </c>
      <c r="D60" s="3"/>
      <c r="E60" s="3"/>
      <c r="F60" s="3"/>
      <c r="H60" s="3"/>
      <c r="I60" s="3"/>
      <c r="L60" s="3"/>
      <c r="M60" s="3"/>
      <c r="Q60" s="3"/>
      <c r="R60" s="3"/>
      <c r="S60" s="3"/>
      <c r="T60" s="3"/>
      <c r="U60" s="3"/>
      <c r="V60" s="4"/>
      <c r="W60" s="4"/>
      <c r="X60" s="3"/>
      <c r="Y60" s="3"/>
      <c r="Z60" s="3"/>
      <c r="AD60" s="3" t="s">
        <v>134</v>
      </c>
    </row>
    <row r="61" spans="1:30" x14ac:dyDescent="0.25">
      <c r="A61" s="3" t="s">
        <v>135</v>
      </c>
      <c r="B61" s="3">
        <v>2594</v>
      </c>
      <c r="D61" s="3"/>
      <c r="E61" s="3"/>
      <c r="F61" s="3"/>
      <c r="G61" s="3"/>
      <c r="H61" s="3"/>
      <c r="L61" s="3"/>
      <c r="M61" s="3"/>
      <c r="Q61" s="3"/>
      <c r="R61" s="3"/>
      <c r="S61" s="3"/>
      <c r="T61" s="3"/>
      <c r="U61" s="3"/>
      <c r="V61" s="4"/>
      <c r="W61" s="4"/>
      <c r="X61" s="3"/>
      <c r="Y61" s="3"/>
      <c r="Z61" s="3"/>
      <c r="AD61" s="3" t="s">
        <v>136</v>
      </c>
    </row>
    <row r="62" spans="1:30" x14ac:dyDescent="0.25">
      <c r="A62" s="3" t="s">
        <v>137</v>
      </c>
      <c r="B62" s="3">
        <v>2595</v>
      </c>
      <c r="D62" s="3"/>
      <c r="E62" s="3"/>
      <c r="F62" s="3"/>
      <c r="G62" s="3"/>
      <c r="H62" s="3"/>
      <c r="I62" s="3"/>
      <c r="K62" s="3"/>
      <c r="L62" s="3"/>
      <c r="M62" s="3"/>
      <c r="Q62" s="3"/>
      <c r="R62" s="3"/>
      <c r="S62" s="3"/>
      <c r="T62" s="3"/>
      <c r="U62" s="3"/>
      <c r="V62" s="4"/>
      <c r="W62" s="4"/>
      <c r="X62" s="3"/>
      <c r="Z62" s="3"/>
      <c r="AD62" s="3" t="s">
        <v>138</v>
      </c>
    </row>
    <row r="63" spans="1:30" x14ac:dyDescent="0.25">
      <c r="A63" s="3" t="s">
        <v>139</v>
      </c>
      <c r="B63" s="3">
        <v>2596</v>
      </c>
      <c r="D63" s="3"/>
      <c r="E63" s="3"/>
      <c r="F63" s="3"/>
      <c r="H63" s="3"/>
      <c r="I63" s="3"/>
      <c r="K63" s="3"/>
      <c r="L63" s="3"/>
      <c r="M63" s="3"/>
      <c r="Q63" s="3"/>
      <c r="R63" s="3"/>
      <c r="S63" s="3"/>
      <c r="T63" s="3"/>
      <c r="U63" s="3"/>
      <c r="V63" s="4"/>
      <c r="W63" s="4"/>
      <c r="X63" s="3"/>
      <c r="Y63" s="3"/>
      <c r="Z63" s="3"/>
      <c r="AD63" s="3" t="s">
        <v>140</v>
      </c>
    </row>
    <row r="64" spans="1:30" x14ac:dyDescent="0.25">
      <c r="A64" s="3" t="s">
        <v>141</v>
      </c>
      <c r="B64" s="3">
        <v>2597</v>
      </c>
      <c r="D64" s="3"/>
      <c r="E64" s="3"/>
      <c r="F64" s="3"/>
      <c r="G64" s="3"/>
      <c r="H64" s="3"/>
      <c r="L64" s="3"/>
      <c r="M64" s="3"/>
      <c r="Q64" s="3"/>
      <c r="R64" s="3"/>
      <c r="S64" s="3"/>
      <c r="T64" s="3"/>
      <c r="U64" s="3"/>
      <c r="V64" s="4"/>
      <c r="W64" s="4"/>
      <c r="X64" s="3"/>
      <c r="Z64" s="3"/>
      <c r="AD64" s="3" t="s">
        <v>142</v>
      </c>
    </row>
    <row r="65" spans="1:30" x14ac:dyDescent="0.25">
      <c r="A65" s="3" t="s">
        <v>143</v>
      </c>
      <c r="B65" s="3">
        <v>2598</v>
      </c>
      <c r="D65" s="3"/>
      <c r="E65" s="3"/>
      <c r="F65" s="3"/>
      <c r="H65" s="3"/>
      <c r="I65" s="3"/>
      <c r="L65" s="3"/>
      <c r="M65" s="3"/>
      <c r="Q65" s="3"/>
      <c r="R65" s="3"/>
      <c r="S65" s="3"/>
      <c r="T65" s="3"/>
      <c r="U65" s="3"/>
      <c r="V65" s="4"/>
      <c r="W65" s="4"/>
      <c r="X65" s="3"/>
      <c r="Z65" s="3"/>
      <c r="AD65" s="3" t="s">
        <v>144</v>
      </c>
    </row>
    <row r="66" spans="1:30" x14ac:dyDescent="0.25">
      <c r="A66" s="3" t="s">
        <v>145</v>
      </c>
      <c r="B66" s="3">
        <v>2599</v>
      </c>
      <c r="D66" s="3"/>
      <c r="E66" s="3"/>
      <c r="F66" s="3"/>
      <c r="G66" s="3"/>
      <c r="H66" s="3"/>
      <c r="I66" s="3"/>
      <c r="L66" s="3"/>
      <c r="M66" s="3"/>
      <c r="Q66" s="3"/>
      <c r="R66" s="3"/>
      <c r="S66" s="3"/>
      <c r="T66" s="3"/>
      <c r="U66" s="3"/>
      <c r="V66" s="4"/>
      <c r="W66" s="4"/>
      <c r="X66" s="3"/>
      <c r="Y66" s="3"/>
      <c r="Z66" s="3"/>
      <c r="AD66" s="3" t="s">
        <v>146</v>
      </c>
    </row>
    <row r="67" spans="1:30" x14ac:dyDescent="0.25">
      <c r="A67" s="3" t="s">
        <v>147</v>
      </c>
      <c r="B67" s="3">
        <v>2600</v>
      </c>
      <c r="D67" s="3"/>
      <c r="E67" s="3"/>
      <c r="F67" s="3"/>
      <c r="G67" s="3"/>
      <c r="H67" s="3"/>
      <c r="I67" s="3"/>
      <c r="L67" s="3"/>
      <c r="M67" s="3"/>
      <c r="Q67" s="3"/>
      <c r="R67" s="3"/>
      <c r="S67" s="3"/>
      <c r="T67" s="3"/>
      <c r="U67" s="3"/>
      <c r="V67" s="4"/>
      <c r="W67" s="4"/>
      <c r="X67" s="3"/>
      <c r="Z67" s="3"/>
      <c r="AD67" s="3" t="s">
        <v>148</v>
      </c>
    </row>
    <row r="68" spans="1:30" x14ac:dyDescent="0.25">
      <c r="A68" s="3" t="s">
        <v>149</v>
      </c>
      <c r="B68" s="3">
        <v>2601</v>
      </c>
      <c r="D68" s="3"/>
      <c r="E68" s="3"/>
      <c r="F68" s="3"/>
      <c r="G68" s="3"/>
      <c r="H68" s="3"/>
      <c r="I68" s="3"/>
      <c r="K68" s="3"/>
      <c r="L68" s="3"/>
      <c r="M68" s="3"/>
      <c r="O68" s="3"/>
      <c r="Q68" s="3"/>
      <c r="R68" s="3"/>
      <c r="S68" s="3"/>
      <c r="T68" s="3"/>
      <c r="U68" s="3"/>
      <c r="V68" s="4"/>
      <c r="W68" s="4"/>
      <c r="X68" s="3"/>
      <c r="Z68" s="3"/>
      <c r="AD68" s="3" t="s">
        <v>150</v>
      </c>
    </row>
    <row r="69" spans="1:30" x14ac:dyDescent="0.25">
      <c r="A69" s="3" t="s">
        <v>151</v>
      </c>
      <c r="B69" s="3">
        <v>2602</v>
      </c>
      <c r="D69" s="3"/>
      <c r="E69" s="3"/>
      <c r="F69" s="3"/>
      <c r="G69" s="3"/>
      <c r="H69" s="3"/>
      <c r="I69" s="3"/>
      <c r="L69" s="3"/>
      <c r="M69" s="3"/>
      <c r="Q69" s="3"/>
      <c r="R69" s="3"/>
      <c r="S69" s="3"/>
      <c r="T69" s="3"/>
      <c r="U69" s="3"/>
      <c r="V69" s="4"/>
      <c r="W69" s="4"/>
      <c r="X69" s="3"/>
      <c r="Z69" s="3"/>
      <c r="AD69" s="3" t="s">
        <v>152</v>
      </c>
    </row>
    <row r="70" spans="1:30" x14ac:dyDescent="0.25">
      <c r="A70" s="3" t="s">
        <v>153</v>
      </c>
      <c r="B70" s="3">
        <v>2603</v>
      </c>
      <c r="D70" s="3"/>
      <c r="E70" s="3"/>
      <c r="F70" s="3"/>
      <c r="G70" s="3"/>
      <c r="H70" s="3"/>
      <c r="L70" s="3"/>
      <c r="M70" s="3"/>
      <c r="Q70" s="3"/>
      <c r="R70" s="3"/>
      <c r="S70" s="3"/>
      <c r="T70" s="3"/>
      <c r="U70" s="3"/>
      <c r="V70" s="4"/>
      <c r="W70" s="4"/>
      <c r="X70" s="3"/>
      <c r="Z70" s="3"/>
      <c r="AD70" s="3" t="s">
        <v>154</v>
      </c>
    </row>
    <row r="71" spans="1:30" x14ac:dyDescent="0.25">
      <c r="A71" s="3" t="s">
        <v>155</v>
      </c>
      <c r="B71" s="3">
        <v>2604</v>
      </c>
      <c r="D71" s="3"/>
      <c r="E71" s="3"/>
      <c r="F71" s="3"/>
      <c r="G71" s="3"/>
      <c r="H71" s="3"/>
      <c r="I71" s="3"/>
      <c r="L71" s="3"/>
      <c r="M71" s="3"/>
      <c r="Q71" s="3"/>
      <c r="R71" s="3"/>
      <c r="S71" s="3"/>
      <c r="T71" s="3"/>
      <c r="U71" s="3"/>
      <c r="V71" s="4"/>
      <c r="W71" s="4"/>
      <c r="X71" s="3"/>
      <c r="Z71" s="3"/>
      <c r="AD71" s="3" t="s">
        <v>156</v>
      </c>
    </row>
    <row r="72" spans="1:30" x14ac:dyDescent="0.25">
      <c r="A72" s="3" t="s">
        <v>157</v>
      </c>
      <c r="B72" s="3">
        <v>2605</v>
      </c>
      <c r="D72" s="3"/>
      <c r="E72" s="3"/>
      <c r="F72" s="3"/>
      <c r="G72" s="3"/>
      <c r="H72" s="3"/>
      <c r="L72" s="3"/>
      <c r="M72" s="3"/>
      <c r="Q72" s="3"/>
      <c r="R72" s="3"/>
      <c r="S72" s="3"/>
      <c r="T72" s="3"/>
      <c r="U72" s="3"/>
      <c r="V72" s="4"/>
      <c r="W72" s="4"/>
      <c r="X72" s="3"/>
      <c r="Z72" s="3"/>
      <c r="AD72" s="3" t="s">
        <v>158</v>
      </c>
    </row>
    <row r="73" spans="1:30" x14ac:dyDescent="0.25">
      <c r="A73" s="3" t="s">
        <v>159</v>
      </c>
      <c r="B73" s="3">
        <v>2606</v>
      </c>
      <c r="D73" s="3"/>
      <c r="E73" s="3"/>
      <c r="F73" s="3"/>
      <c r="H73" s="3"/>
      <c r="I73" s="3"/>
      <c r="L73" s="3"/>
      <c r="M73" s="3"/>
      <c r="Q73" s="3"/>
      <c r="R73" s="3"/>
      <c r="S73" s="3"/>
      <c r="T73" s="3"/>
      <c r="U73" s="3"/>
      <c r="V73" s="4"/>
      <c r="W73" s="4"/>
      <c r="X73" s="3"/>
      <c r="Z73" s="3"/>
      <c r="AD73" s="3" t="s">
        <v>160</v>
      </c>
    </row>
    <row r="74" spans="1:30" x14ac:dyDescent="0.25">
      <c r="A74" s="3" t="s">
        <v>161</v>
      </c>
      <c r="B74" s="3">
        <v>2607</v>
      </c>
      <c r="D74" s="3"/>
      <c r="E74" s="3"/>
      <c r="F74" s="3"/>
      <c r="G74" s="3"/>
      <c r="H74" s="3"/>
      <c r="I74" s="3"/>
      <c r="L74" s="3"/>
      <c r="M74" s="3"/>
      <c r="O74" s="3"/>
      <c r="Q74" s="3"/>
      <c r="R74" s="3"/>
      <c r="S74" s="3"/>
      <c r="T74" s="3"/>
      <c r="U74" s="3"/>
      <c r="V74" s="4"/>
      <c r="W74" s="4"/>
      <c r="X74" s="3"/>
      <c r="Z74" s="3"/>
      <c r="AB74" s="4">
        <v>45327.458855092591</v>
      </c>
      <c r="AC74" s="3" t="s">
        <v>162</v>
      </c>
      <c r="AD74" s="3" t="s">
        <v>163</v>
      </c>
    </row>
    <row r="75" spans="1:30" x14ac:dyDescent="0.25">
      <c r="A75" s="3" t="s">
        <v>164</v>
      </c>
      <c r="B75" s="3">
        <v>2608</v>
      </c>
      <c r="D75" s="3"/>
      <c r="E75" s="3"/>
      <c r="F75" s="3"/>
      <c r="G75" s="3"/>
      <c r="H75" s="3"/>
      <c r="I75" s="3"/>
      <c r="K75" s="3"/>
      <c r="L75" s="3"/>
      <c r="M75" s="3"/>
      <c r="Q75" s="3"/>
      <c r="R75" s="3"/>
      <c r="S75" s="3"/>
      <c r="T75" s="3"/>
      <c r="U75" s="3"/>
      <c r="V75" s="4"/>
      <c r="W75" s="4"/>
      <c r="X75" s="3"/>
      <c r="Z75" s="3"/>
      <c r="AD75" s="3" t="s">
        <v>165</v>
      </c>
    </row>
    <row r="76" spans="1:30" x14ac:dyDescent="0.25">
      <c r="A76" s="3" t="s">
        <v>166</v>
      </c>
      <c r="B76" s="3">
        <v>2609</v>
      </c>
      <c r="D76" s="3"/>
      <c r="E76" s="3"/>
      <c r="F76" s="3"/>
      <c r="G76" s="3"/>
      <c r="H76" s="3"/>
      <c r="I76" s="3"/>
      <c r="K76" s="3"/>
      <c r="L76" s="3"/>
      <c r="M76" s="3"/>
      <c r="Q76" s="3"/>
      <c r="R76" s="3"/>
      <c r="S76" s="3"/>
      <c r="T76" s="3"/>
      <c r="U76" s="3"/>
      <c r="V76" s="4"/>
      <c r="W76" s="4"/>
      <c r="X76" s="3"/>
      <c r="Z76" s="3"/>
      <c r="AD76" s="3" t="s">
        <v>167</v>
      </c>
    </row>
    <row r="77" spans="1:30" x14ac:dyDescent="0.25">
      <c r="A77" s="3" t="s">
        <v>168</v>
      </c>
      <c r="B77" s="3">
        <v>2610</v>
      </c>
      <c r="D77" s="3"/>
      <c r="E77" s="3"/>
      <c r="F77" s="3"/>
      <c r="G77" s="3"/>
      <c r="H77" s="3"/>
      <c r="I77" s="3"/>
      <c r="L77" s="3"/>
      <c r="M77" s="3"/>
      <c r="Q77" s="3"/>
      <c r="R77" s="3"/>
      <c r="S77" s="3"/>
      <c r="T77" s="3"/>
      <c r="U77" s="3"/>
      <c r="V77" s="4"/>
      <c r="W77" s="4"/>
      <c r="X77" s="3"/>
      <c r="Y77" s="3"/>
      <c r="Z77" s="3"/>
      <c r="AD77" s="3" t="s">
        <v>169</v>
      </c>
    </row>
    <row r="78" spans="1:30" x14ac:dyDescent="0.25">
      <c r="A78" s="3" t="s">
        <v>170</v>
      </c>
      <c r="B78" s="3">
        <v>2611</v>
      </c>
      <c r="D78" s="3"/>
      <c r="E78" s="3"/>
      <c r="F78" s="3"/>
      <c r="G78" s="3"/>
      <c r="H78" s="3"/>
      <c r="I78" s="3"/>
      <c r="L78" s="3"/>
      <c r="M78" s="3"/>
      <c r="O78" s="3"/>
      <c r="Q78" s="3"/>
      <c r="R78" s="3"/>
      <c r="S78" s="3"/>
      <c r="T78" s="3"/>
      <c r="U78" s="3"/>
      <c r="V78" s="4"/>
      <c r="W78" s="4"/>
      <c r="X78" s="3"/>
      <c r="Z78" s="3"/>
      <c r="AD78" s="3" t="s">
        <v>171</v>
      </c>
    </row>
    <row r="79" spans="1:30" x14ac:dyDescent="0.25">
      <c r="A79" s="3" t="s">
        <v>172</v>
      </c>
      <c r="B79" s="3">
        <v>2612</v>
      </c>
      <c r="D79" s="3"/>
      <c r="E79" s="3"/>
      <c r="F79" s="3"/>
      <c r="G79" s="3"/>
      <c r="H79" s="3"/>
      <c r="L79" s="3"/>
      <c r="M79" s="3"/>
      <c r="Q79" s="3"/>
      <c r="R79" s="3"/>
      <c r="S79" s="3"/>
      <c r="T79" s="3"/>
      <c r="U79" s="3"/>
      <c r="V79" s="4"/>
      <c r="W79" s="4"/>
      <c r="X79" s="3"/>
      <c r="Z79" s="3"/>
      <c r="AD79" s="3" t="s">
        <v>173</v>
      </c>
    </row>
    <row r="80" spans="1:30" x14ac:dyDescent="0.25">
      <c r="A80" s="3" t="s">
        <v>174</v>
      </c>
      <c r="B80" s="3">
        <v>2613</v>
      </c>
      <c r="D80" s="3"/>
      <c r="E80" s="3"/>
      <c r="F80" s="3"/>
      <c r="G80" s="3"/>
      <c r="H80" s="3"/>
      <c r="I80" s="3"/>
      <c r="K80" s="3"/>
      <c r="L80" s="3"/>
      <c r="M80" s="3"/>
      <c r="O80" s="3"/>
      <c r="Q80" s="3"/>
      <c r="R80" s="3"/>
      <c r="S80" s="3"/>
      <c r="T80" s="3"/>
      <c r="U80" s="3"/>
      <c r="V80" s="4"/>
      <c r="W80" s="4"/>
      <c r="X80" s="3"/>
      <c r="Y80" s="3"/>
      <c r="Z80" s="3"/>
      <c r="AB80" s="4">
        <v>45330.479331331022</v>
      </c>
      <c r="AC80" s="3" t="s">
        <v>175</v>
      </c>
      <c r="AD80" s="3" t="s">
        <v>176</v>
      </c>
    </row>
    <row r="81" spans="1:30" x14ac:dyDescent="0.25">
      <c r="A81" s="3" t="s">
        <v>177</v>
      </c>
      <c r="B81" s="3">
        <v>2614</v>
      </c>
      <c r="D81" s="3"/>
      <c r="E81" s="3"/>
      <c r="F81" s="3"/>
      <c r="H81" s="3"/>
      <c r="I81" s="3"/>
      <c r="L81" s="3"/>
      <c r="M81" s="3"/>
      <c r="O81" s="3"/>
      <c r="Q81" s="3"/>
      <c r="R81" s="3"/>
      <c r="S81" s="3"/>
      <c r="T81" s="3"/>
      <c r="U81" s="3"/>
      <c r="V81" s="4"/>
      <c r="W81" s="4"/>
      <c r="X81" s="3"/>
      <c r="Y81" s="3"/>
      <c r="Z81" s="3"/>
      <c r="AD81" s="3" t="s">
        <v>178</v>
      </c>
    </row>
    <row r="82" spans="1:30" x14ac:dyDescent="0.25">
      <c r="A82" s="3" t="s">
        <v>179</v>
      </c>
      <c r="B82" s="3">
        <v>2615</v>
      </c>
      <c r="D82" s="3"/>
      <c r="E82" s="3"/>
      <c r="F82" s="3"/>
      <c r="G82" s="3"/>
      <c r="H82" s="3"/>
      <c r="I82" s="3"/>
      <c r="L82" s="3"/>
      <c r="M82" s="3"/>
      <c r="Q82" s="3"/>
      <c r="R82" s="3"/>
      <c r="S82" s="3"/>
      <c r="T82" s="3"/>
      <c r="U82" s="3"/>
      <c r="V82" s="4"/>
      <c r="W82" s="4"/>
      <c r="X82" s="3"/>
      <c r="Z82" s="3"/>
      <c r="AD82" s="3" t="s">
        <v>180</v>
      </c>
    </row>
    <row r="83" spans="1:30" x14ac:dyDescent="0.25">
      <c r="A83" s="3" t="s">
        <v>181</v>
      </c>
      <c r="B83" s="3">
        <v>2616</v>
      </c>
      <c r="D83" s="3"/>
      <c r="E83" s="3"/>
      <c r="F83" s="3"/>
      <c r="G83" s="3"/>
      <c r="H83" s="3"/>
      <c r="I83" s="3"/>
      <c r="L83" s="3"/>
      <c r="M83" s="3"/>
      <c r="Q83" s="3"/>
      <c r="R83" s="3"/>
      <c r="S83" s="3"/>
      <c r="T83" s="3"/>
      <c r="U83" s="3"/>
      <c r="V83" s="4"/>
      <c r="W83" s="4"/>
      <c r="X83" s="3"/>
      <c r="Y83" s="3"/>
      <c r="Z83" s="3"/>
      <c r="AD83" s="3" t="s">
        <v>182</v>
      </c>
    </row>
    <row r="84" spans="1:30" x14ac:dyDescent="0.25">
      <c r="A84" s="3" t="s">
        <v>183</v>
      </c>
      <c r="B84" s="3">
        <v>2617</v>
      </c>
      <c r="D84" s="3"/>
      <c r="E84" s="3"/>
      <c r="F84" s="3"/>
      <c r="G84" s="3"/>
      <c r="H84" s="3"/>
      <c r="I84" s="3"/>
      <c r="L84" s="3"/>
      <c r="M84" s="3"/>
      <c r="Q84" s="3"/>
      <c r="R84" s="3"/>
      <c r="S84" s="3"/>
      <c r="T84" s="3"/>
      <c r="U84" s="3"/>
      <c r="V84" s="4"/>
      <c r="W84" s="4"/>
      <c r="X84" s="3"/>
      <c r="Y84" s="3"/>
      <c r="Z84" s="3"/>
      <c r="AB84" s="4">
        <v>45328.436534259257</v>
      </c>
      <c r="AC84" s="3" t="s">
        <v>162</v>
      </c>
      <c r="AD84" s="3" t="s">
        <v>184</v>
      </c>
    </row>
    <row r="85" spans="1:30" x14ac:dyDescent="0.25">
      <c r="A85" s="3" t="s">
        <v>185</v>
      </c>
      <c r="B85" s="3">
        <v>2618</v>
      </c>
      <c r="D85" s="3"/>
      <c r="E85" s="3"/>
      <c r="F85" s="3"/>
      <c r="G85" s="3"/>
      <c r="H85" s="3"/>
      <c r="I85" s="3"/>
      <c r="L85" s="3"/>
      <c r="M85" s="3"/>
      <c r="O85" s="3"/>
      <c r="Q85" s="3"/>
      <c r="R85" s="3"/>
      <c r="S85" s="3"/>
      <c r="T85" s="3"/>
      <c r="U85" s="3"/>
      <c r="V85" s="4"/>
      <c r="W85" s="4"/>
      <c r="X85" s="3"/>
      <c r="Z85" s="3"/>
      <c r="AD85" s="3" t="s">
        <v>186</v>
      </c>
    </row>
    <row r="86" spans="1:30" x14ac:dyDescent="0.25">
      <c r="A86" s="3" t="s">
        <v>187</v>
      </c>
      <c r="B86" s="3">
        <v>2619</v>
      </c>
      <c r="D86" s="3"/>
      <c r="E86" s="3"/>
      <c r="F86" s="3"/>
      <c r="G86" s="3"/>
      <c r="H86" s="3"/>
      <c r="I86" s="3"/>
      <c r="L86" s="3"/>
      <c r="M86" s="3"/>
      <c r="Q86" s="3"/>
      <c r="R86" s="3"/>
      <c r="S86" s="3"/>
      <c r="T86" s="3"/>
      <c r="U86" s="3"/>
      <c r="V86" s="4"/>
      <c r="W86" s="4"/>
      <c r="X86" s="3"/>
      <c r="Z86" s="3"/>
      <c r="AD86" s="3" t="s">
        <v>188</v>
      </c>
    </row>
    <row r="87" spans="1:30" x14ac:dyDescent="0.25">
      <c r="A87" s="3" t="s">
        <v>189</v>
      </c>
      <c r="B87" s="3">
        <v>2620</v>
      </c>
      <c r="D87" s="3"/>
      <c r="E87" s="3"/>
      <c r="F87" s="3"/>
      <c r="G87" s="3"/>
      <c r="H87" s="3"/>
      <c r="I87" s="3"/>
      <c r="K87" s="3"/>
      <c r="L87" s="3"/>
      <c r="M87" s="3"/>
      <c r="O87" s="3"/>
      <c r="Q87" s="3"/>
      <c r="R87" s="3"/>
      <c r="S87" s="3"/>
      <c r="T87" s="3"/>
      <c r="U87" s="3"/>
      <c r="V87" s="4"/>
      <c r="W87" s="4"/>
      <c r="X87" s="3"/>
      <c r="Y87" s="3"/>
      <c r="Z87" s="3"/>
      <c r="AB87" s="4">
        <v>45350.72956122685</v>
      </c>
      <c r="AC87" s="3" t="s">
        <v>175</v>
      </c>
      <c r="AD87" s="3" t="s">
        <v>190</v>
      </c>
    </row>
    <row r="88" spans="1:30" x14ac:dyDescent="0.25">
      <c r="A88" s="3" t="s">
        <v>191</v>
      </c>
      <c r="B88" s="3">
        <v>2621</v>
      </c>
      <c r="D88" s="3"/>
      <c r="E88" s="3"/>
      <c r="F88" s="3"/>
      <c r="G88" s="3"/>
      <c r="H88" s="3"/>
      <c r="I88" s="3"/>
      <c r="K88" s="3"/>
      <c r="L88" s="3"/>
      <c r="M88" s="3"/>
      <c r="O88" s="3"/>
      <c r="Q88" s="3"/>
      <c r="R88" s="3"/>
      <c r="S88" s="3"/>
      <c r="T88" s="3"/>
      <c r="U88" s="3"/>
      <c r="V88" s="4"/>
      <c r="W88" s="4"/>
      <c r="X88" s="3"/>
      <c r="Y88" s="3"/>
      <c r="Z88" s="3"/>
      <c r="AB88" s="4">
        <v>45358.791543831016</v>
      </c>
      <c r="AC88" s="3" t="s">
        <v>192</v>
      </c>
      <c r="AD88" s="3" t="s">
        <v>193</v>
      </c>
    </row>
    <row r="89" spans="1:30" x14ac:dyDescent="0.25">
      <c r="A89" s="3" t="s">
        <v>194</v>
      </c>
      <c r="B89" s="3">
        <v>2622</v>
      </c>
      <c r="D89" s="3"/>
      <c r="E89" s="3"/>
      <c r="F89" s="3"/>
      <c r="G89" s="3"/>
      <c r="H89" s="3"/>
      <c r="I89" s="3"/>
      <c r="L89" s="3"/>
      <c r="M89" s="3"/>
      <c r="Q89" s="3"/>
      <c r="R89" s="3"/>
      <c r="S89" s="3"/>
      <c r="T89" s="3"/>
      <c r="U89" s="3"/>
      <c r="V89" s="4"/>
      <c r="W89" s="4"/>
      <c r="X89" s="3"/>
      <c r="Z89" s="3"/>
      <c r="AD89" s="3" t="s">
        <v>195</v>
      </c>
    </row>
    <row r="90" spans="1:30" x14ac:dyDescent="0.25">
      <c r="A90" s="3" t="s">
        <v>196</v>
      </c>
      <c r="B90" s="3">
        <v>2623</v>
      </c>
      <c r="D90" s="3"/>
      <c r="E90" s="3"/>
      <c r="F90" s="3"/>
      <c r="G90" s="3"/>
      <c r="H90" s="3"/>
      <c r="I90" s="3"/>
      <c r="K90" s="3"/>
      <c r="L90" s="3"/>
      <c r="M90" s="3"/>
      <c r="Q90" s="3"/>
      <c r="R90" s="3"/>
      <c r="S90" s="3"/>
      <c r="T90" s="3"/>
      <c r="U90" s="3"/>
      <c r="V90" s="4"/>
      <c r="W90" s="4"/>
      <c r="X90" s="3"/>
      <c r="Y90" s="3"/>
      <c r="Z90" s="3"/>
      <c r="AD90" s="3" t="s">
        <v>197</v>
      </c>
    </row>
    <row r="91" spans="1:30" x14ac:dyDescent="0.25">
      <c r="A91" s="3" t="s">
        <v>198</v>
      </c>
      <c r="B91" s="3">
        <v>2624</v>
      </c>
      <c r="D91" s="3"/>
      <c r="E91" s="3"/>
      <c r="F91" s="3"/>
      <c r="H91" s="3"/>
      <c r="I91" s="3"/>
      <c r="L91" s="3"/>
      <c r="M91" s="3"/>
      <c r="Q91" s="3"/>
      <c r="R91" s="3"/>
      <c r="S91" s="3"/>
      <c r="T91" s="3"/>
      <c r="U91" s="3"/>
      <c r="V91" s="4"/>
      <c r="W91" s="4"/>
      <c r="X91" s="3"/>
      <c r="Z91" s="3"/>
      <c r="AD91" s="3" t="s">
        <v>199</v>
      </c>
    </row>
    <row r="92" spans="1:30" x14ac:dyDescent="0.25">
      <c r="A92" s="3" t="s">
        <v>200</v>
      </c>
      <c r="B92" s="3">
        <v>2625</v>
      </c>
      <c r="D92" s="3"/>
      <c r="E92" s="3"/>
      <c r="F92" s="3"/>
      <c r="G92" s="3"/>
      <c r="H92" s="3"/>
      <c r="I92" s="3"/>
      <c r="L92" s="3"/>
      <c r="M92" s="3"/>
      <c r="Q92" s="3"/>
      <c r="R92" s="3"/>
      <c r="S92" s="3"/>
      <c r="T92" s="3"/>
      <c r="U92" s="3"/>
      <c r="V92" s="4"/>
      <c r="W92" s="4"/>
      <c r="X92" s="3"/>
      <c r="Z92" s="3"/>
      <c r="AD92" s="3" t="s">
        <v>201</v>
      </c>
    </row>
    <row r="93" spans="1:30" x14ac:dyDescent="0.25">
      <c r="A93" s="3" t="s">
        <v>202</v>
      </c>
      <c r="B93" s="3">
        <v>2626</v>
      </c>
      <c r="D93" s="3"/>
      <c r="E93" s="3"/>
      <c r="F93" s="3"/>
      <c r="H93" s="3"/>
      <c r="I93" s="3"/>
      <c r="L93" s="3"/>
      <c r="M93" s="3"/>
      <c r="Q93" s="3"/>
      <c r="R93" s="3"/>
      <c r="S93" s="3"/>
      <c r="T93" s="3"/>
      <c r="U93" s="3"/>
      <c r="V93" s="4"/>
      <c r="W93" s="4"/>
      <c r="X93" s="3"/>
      <c r="Z93" s="3"/>
      <c r="AD93" s="3" t="s">
        <v>203</v>
      </c>
    </row>
    <row r="94" spans="1:30" x14ac:dyDescent="0.25">
      <c r="A94" s="3" t="s">
        <v>204</v>
      </c>
      <c r="B94" s="3">
        <v>2627</v>
      </c>
      <c r="D94" s="3"/>
      <c r="E94" s="3"/>
      <c r="F94" s="3"/>
      <c r="H94" s="3"/>
      <c r="I94" s="3"/>
      <c r="L94" s="3"/>
      <c r="M94" s="3"/>
      <c r="Q94" s="3"/>
      <c r="R94" s="3"/>
      <c r="S94" s="3"/>
      <c r="T94" s="3"/>
      <c r="U94" s="3"/>
      <c r="V94" s="4"/>
      <c r="W94" s="4"/>
      <c r="X94" s="3"/>
      <c r="Y94" s="3"/>
      <c r="Z94" s="3"/>
      <c r="AD94" s="3" t="s">
        <v>205</v>
      </c>
    </row>
    <row r="95" spans="1:30" x14ac:dyDescent="0.25">
      <c r="A95" s="3" t="s">
        <v>206</v>
      </c>
      <c r="B95" s="3">
        <v>2628</v>
      </c>
      <c r="D95" s="3"/>
      <c r="E95" s="3"/>
      <c r="F95" s="3"/>
      <c r="H95" s="3"/>
      <c r="I95" s="3"/>
      <c r="L95" s="3"/>
      <c r="M95" s="3"/>
      <c r="Q95" s="3"/>
      <c r="R95" s="3"/>
      <c r="S95" s="3"/>
      <c r="T95" s="3"/>
      <c r="U95" s="3"/>
      <c r="V95" s="4"/>
      <c r="W95" s="4"/>
      <c r="X95" s="3"/>
      <c r="Y95" s="3"/>
      <c r="Z95" s="3"/>
      <c r="AD95" s="3" t="s">
        <v>207</v>
      </c>
    </row>
    <row r="96" spans="1:30" x14ac:dyDescent="0.25">
      <c r="A96" s="3" t="s">
        <v>208</v>
      </c>
      <c r="B96" s="3">
        <v>2629</v>
      </c>
      <c r="D96" s="3"/>
      <c r="E96" s="3"/>
      <c r="F96" s="3"/>
      <c r="H96" s="3"/>
      <c r="I96" s="3"/>
      <c r="L96" s="3"/>
      <c r="M96" s="3"/>
      <c r="Q96" s="3"/>
      <c r="R96" s="3"/>
      <c r="S96" s="3"/>
      <c r="T96" s="3"/>
      <c r="U96" s="3"/>
      <c r="V96" s="4"/>
      <c r="W96" s="4"/>
      <c r="X96" s="3"/>
      <c r="Y96" s="3"/>
      <c r="Z96" s="3"/>
      <c r="AD96" s="3" t="s">
        <v>209</v>
      </c>
    </row>
    <row r="97" spans="1:30" x14ac:dyDescent="0.25">
      <c r="A97" s="3" t="s">
        <v>210</v>
      </c>
      <c r="B97" s="3">
        <v>2630</v>
      </c>
      <c r="D97" s="3"/>
      <c r="E97" s="3"/>
      <c r="F97" s="3"/>
      <c r="H97" s="3"/>
      <c r="I97" s="3"/>
      <c r="L97" s="3"/>
      <c r="M97" s="3"/>
      <c r="Q97" s="3"/>
      <c r="R97" s="3"/>
      <c r="S97" s="3"/>
      <c r="T97" s="3"/>
      <c r="U97" s="3"/>
      <c r="V97" s="4"/>
      <c r="W97" s="4"/>
      <c r="X97" s="3"/>
      <c r="Y97" s="3"/>
      <c r="Z97" s="3"/>
      <c r="AD97" s="3" t="s">
        <v>211</v>
      </c>
    </row>
    <row r="98" spans="1:30" x14ac:dyDescent="0.25">
      <c r="A98" s="3" t="s">
        <v>212</v>
      </c>
      <c r="B98" s="3">
        <v>2631</v>
      </c>
      <c r="D98" s="3"/>
      <c r="E98" s="3"/>
      <c r="F98" s="3"/>
      <c r="H98" s="3"/>
      <c r="I98" s="3"/>
      <c r="L98" s="3"/>
      <c r="M98" s="3"/>
      <c r="Q98" s="3"/>
      <c r="R98" s="3"/>
      <c r="S98" s="3"/>
      <c r="T98" s="3"/>
      <c r="U98" s="3"/>
      <c r="V98" s="4"/>
      <c r="W98" s="4"/>
      <c r="X98" s="3"/>
      <c r="Z98" s="3"/>
      <c r="AD98" s="3" t="s">
        <v>213</v>
      </c>
    </row>
    <row r="99" spans="1:30" x14ac:dyDescent="0.25">
      <c r="A99" s="3" t="s">
        <v>214</v>
      </c>
      <c r="B99" s="3">
        <v>2632</v>
      </c>
      <c r="D99" s="3"/>
      <c r="E99" s="3"/>
      <c r="F99" s="3"/>
      <c r="H99" s="3"/>
      <c r="I99" s="3"/>
      <c r="L99" s="3"/>
      <c r="M99" s="3"/>
      <c r="Q99" s="3"/>
      <c r="R99" s="3"/>
      <c r="S99" s="3"/>
      <c r="T99" s="3"/>
      <c r="U99" s="3"/>
      <c r="V99" s="4"/>
      <c r="W99" s="4"/>
      <c r="X99" s="3"/>
      <c r="Y99" s="3"/>
      <c r="Z99" s="3"/>
      <c r="AD99" s="3" t="s">
        <v>215</v>
      </c>
    </row>
    <row r="100" spans="1:30" x14ac:dyDescent="0.25">
      <c r="A100" s="3" t="s">
        <v>216</v>
      </c>
      <c r="B100" s="3">
        <v>2633</v>
      </c>
      <c r="D100" s="3"/>
      <c r="E100" s="3"/>
      <c r="F100" s="3"/>
      <c r="G100" s="3"/>
      <c r="H100" s="3"/>
      <c r="I100" s="3"/>
      <c r="L100" s="3"/>
      <c r="M100" s="3"/>
      <c r="Q100" s="3"/>
      <c r="R100" s="3"/>
      <c r="S100" s="3"/>
      <c r="T100" s="3"/>
      <c r="U100" s="3"/>
      <c r="V100" s="4"/>
      <c r="W100" s="4"/>
      <c r="X100" s="3"/>
      <c r="Y100" s="3"/>
      <c r="Z100" s="3"/>
      <c r="AD100" s="3" t="s">
        <v>217</v>
      </c>
    </row>
    <row r="101" spans="1:30" x14ac:dyDescent="0.25">
      <c r="A101" s="3" t="s">
        <v>218</v>
      </c>
      <c r="B101" s="3">
        <v>2634</v>
      </c>
      <c r="D101" s="3"/>
      <c r="E101" s="3"/>
      <c r="F101" s="3"/>
      <c r="H101" s="3"/>
      <c r="I101" s="3"/>
      <c r="L101" s="3"/>
      <c r="M101" s="3"/>
      <c r="Q101" s="3"/>
      <c r="R101" s="3"/>
      <c r="S101" s="3"/>
      <c r="T101" s="3"/>
      <c r="U101" s="3"/>
      <c r="V101" s="4"/>
      <c r="W101" s="4"/>
      <c r="X101" s="3"/>
      <c r="Y101" s="3"/>
      <c r="Z101" s="3"/>
      <c r="AD101" s="3" t="s">
        <v>219</v>
      </c>
    </row>
    <row r="102" spans="1:30" x14ac:dyDescent="0.25">
      <c r="A102" s="3" t="s">
        <v>220</v>
      </c>
      <c r="B102" s="3">
        <v>2635</v>
      </c>
      <c r="D102" s="3"/>
      <c r="E102" s="3"/>
      <c r="F102" s="3"/>
      <c r="H102" s="3"/>
      <c r="I102" s="3"/>
      <c r="L102" s="3"/>
      <c r="M102" s="3"/>
      <c r="Q102" s="3"/>
      <c r="R102" s="3"/>
      <c r="S102" s="3"/>
      <c r="T102" s="3"/>
      <c r="U102" s="3"/>
      <c r="V102" s="4"/>
      <c r="W102" s="4"/>
      <c r="X102" s="3"/>
      <c r="Y102" s="3"/>
      <c r="Z102" s="3"/>
      <c r="AD102" s="3" t="s">
        <v>221</v>
      </c>
    </row>
    <row r="103" spans="1:30" x14ac:dyDescent="0.25">
      <c r="A103" s="3" t="s">
        <v>222</v>
      </c>
      <c r="B103" s="3">
        <v>2636</v>
      </c>
      <c r="D103" s="3"/>
      <c r="E103" s="3"/>
      <c r="F103" s="3"/>
      <c r="H103" s="3"/>
      <c r="I103" s="3"/>
      <c r="L103" s="3"/>
      <c r="M103" s="3"/>
      <c r="Q103" s="3"/>
      <c r="R103" s="3"/>
      <c r="S103" s="3"/>
      <c r="T103" s="3"/>
      <c r="U103" s="3"/>
      <c r="V103" s="4"/>
      <c r="W103" s="4"/>
      <c r="X103" s="3"/>
      <c r="Y103" s="3"/>
      <c r="Z103" s="3"/>
      <c r="AD103" s="3" t="s">
        <v>223</v>
      </c>
    </row>
    <row r="104" spans="1:30" x14ac:dyDescent="0.25">
      <c r="A104" s="3" t="s">
        <v>224</v>
      </c>
      <c r="B104" s="3">
        <v>2637</v>
      </c>
      <c r="D104" s="3"/>
      <c r="E104" s="3"/>
      <c r="F104" s="3"/>
      <c r="H104" s="3"/>
      <c r="I104" s="3"/>
      <c r="L104" s="3"/>
      <c r="M104" s="3"/>
      <c r="Q104" s="3"/>
      <c r="R104" s="3"/>
      <c r="S104" s="3"/>
      <c r="T104" s="3"/>
      <c r="U104" s="3"/>
      <c r="V104" s="4"/>
      <c r="W104" s="4"/>
      <c r="X104" s="3"/>
      <c r="Y104" s="3"/>
      <c r="Z104" s="3"/>
      <c r="AD104" s="3" t="s">
        <v>225</v>
      </c>
    </row>
    <row r="105" spans="1:30" x14ac:dyDescent="0.25">
      <c r="A105" s="3" t="s">
        <v>226</v>
      </c>
      <c r="B105" s="3">
        <v>2638</v>
      </c>
      <c r="D105" s="3"/>
      <c r="E105" s="3"/>
      <c r="F105" s="3"/>
      <c r="H105" s="3"/>
      <c r="I105" s="3"/>
      <c r="L105" s="3"/>
      <c r="M105" s="3"/>
      <c r="Q105" s="3"/>
      <c r="R105" s="3"/>
      <c r="S105" s="3"/>
      <c r="T105" s="3"/>
      <c r="U105" s="3"/>
      <c r="V105" s="4"/>
      <c r="W105" s="4"/>
      <c r="X105" s="3"/>
      <c r="Y105" s="3"/>
      <c r="Z105" s="3"/>
      <c r="AD105" s="3" t="s">
        <v>227</v>
      </c>
    </row>
    <row r="106" spans="1:30" x14ac:dyDescent="0.25">
      <c r="A106" s="3" t="s">
        <v>228</v>
      </c>
      <c r="B106" s="3">
        <v>2639</v>
      </c>
      <c r="D106" s="3"/>
      <c r="E106" s="3"/>
      <c r="F106" s="3"/>
      <c r="H106" s="3"/>
      <c r="I106" s="3"/>
      <c r="L106" s="3"/>
      <c r="M106" s="3"/>
      <c r="Q106" s="3"/>
      <c r="R106" s="3"/>
      <c r="S106" s="3"/>
      <c r="T106" s="3"/>
      <c r="U106" s="3"/>
      <c r="V106" s="4"/>
      <c r="W106" s="4"/>
      <c r="X106" s="3"/>
      <c r="Y106" s="3"/>
      <c r="Z106" s="3"/>
      <c r="AD106" s="3" t="s">
        <v>229</v>
      </c>
    </row>
    <row r="107" spans="1:30" x14ac:dyDescent="0.25">
      <c r="A107" s="3" t="s">
        <v>230</v>
      </c>
      <c r="B107" s="3">
        <v>2640</v>
      </c>
      <c r="D107" s="3"/>
      <c r="E107" s="3"/>
      <c r="F107" s="3"/>
      <c r="H107" s="3"/>
      <c r="I107" s="3"/>
      <c r="L107" s="3"/>
      <c r="M107" s="3"/>
      <c r="Q107" s="3"/>
      <c r="R107" s="3"/>
      <c r="S107" s="3"/>
      <c r="T107" s="3"/>
      <c r="U107" s="3"/>
      <c r="V107" s="4"/>
      <c r="W107" s="4"/>
      <c r="X107" s="3"/>
      <c r="Y107" s="3"/>
      <c r="Z107" s="3"/>
      <c r="AD107" s="3" t="s">
        <v>231</v>
      </c>
    </row>
    <row r="108" spans="1:30" x14ac:dyDescent="0.25">
      <c r="A108" s="3" t="s">
        <v>232</v>
      </c>
      <c r="B108" s="3">
        <v>2641</v>
      </c>
      <c r="D108" s="3"/>
      <c r="E108" s="3"/>
      <c r="F108" s="3"/>
      <c r="H108" s="3"/>
      <c r="I108" s="3"/>
      <c r="L108" s="3"/>
      <c r="M108" s="3"/>
      <c r="Q108" s="3"/>
      <c r="R108" s="3"/>
      <c r="S108" s="3"/>
      <c r="T108" s="3"/>
      <c r="U108" s="3"/>
      <c r="V108" s="4"/>
      <c r="W108" s="4"/>
      <c r="X108" s="3"/>
      <c r="Y108" s="3"/>
      <c r="Z108" s="3"/>
      <c r="AD108" s="3" t="s">
        <v>233</v>
      </c>
    </row>
    <row r="109" spans="1:30" x14ac:dyDescent="0.25">
      <c r="A109" s="3" t="s">
        <v>234</v>
      </c>
      <c r="B109" s="3">
        <v>2642</v>
      </c>
      <c r="D109" s="3"/>
      <c r="E109" s="3"/>
      <c r="F109" s="3"/>
      <c r="H109" s="3"/>
      <c r="I109" s="3"/>
      <c r="L109" s="3"/>
      <c r="M109" s="3"/>
      <c r="Q109" s="3"/>
      <c r="R109" s="3"/>
      <c r="S109" s="3"/>
      <c r="T109" s="3"/>
      <c r="U109" s="3"/>
      <c r="V109" s="4"/>
      <c r="W109" s="4"/>
      <c r="X109" s="3"/>
      <c r="Y109" s="3"/>
      <c r="Z109" s="3"/>
      <c r="AD109" s="3" t="s">
        <v>235</v>
      </c>
    </row>
    <row r="110" spans="1:30" x14ac:dyDescent="0.25">
      <c r="A110" s="3" t="s">
        <v>236</v>
      </c>
      <c r="B110" s="3">
        <v>2643</v>
      </c>
      <c r="D110" s="3"/>
      <c r="E110" s="3"/>
      <c r="F110" s="3"/>
      <c r="H110" s="3"/>
      <c r="I110" s="3"/>
      <c r="L110" s="3"/>
      <c r="M110" s="3"/>
      <c r="Q110" s="3"/>
      <c r="R110" s="3"/>
      <c r="S110" s="3"/>
      <c r="T110" s="3"/>
      <c r="U110" s="3"/>
      <c r="V110" s="4"/>
      <c r="W110" s="4"/>
      <c r="X110" s="3"/>
      <c r="Y110" s="3"/>
      <c r="Z110" s="3"/>
      <c r="AD110" s="3" t="s">
        <v>237</v>
      </c>
    </row>
    <row r="111" spans="1:30" x14ac:dyDescent="0.25">
      <c r="A111" s="3" t="s">
        <v>238</v>
      </c>
      <c r="B111" s="3">
        <v>2644</v>
      </c>
      <c r="D111" s="3"/>
      <c r="E111" s="3"/>
      <c r="F111" s="3"/>
      <c r="H111" s="3"/>
      <c r="I111" s="3"/>
      <c r="L111" s="3"/>
      <c r="M111" s="3"/>
      <c r="Q111" s="3"/>
      <c r="R111" s="3"/>
      <c r="S111" s="3"/>
      <c r="T111" s="3"/>
      <c r="U111" s="3"/>
      <c r="V111" s="4"/>
      <c r="W111" s="4"/>
      <c r="X111" s="3"/>
      <c r="Y111" s="3"/>
      <c r="Z111" s="3"/>
      <c r="AD111" s="3" t="s">
        <v>239</v>
      </c>
    </row>
    <row r="112" spans="1:30" x14ac:dyDescent="0.25">
      <c r="A112" s="3" t="s">
        <v>240</v>
      </c>
      <c r="B112" s="3">
        <v>2645</v>
      </c>
      <c r="D112" s="3"/>
      <c r="E112" s="3"/>
      <c r="F112" s="3"/>
      <c r="H112" s="3"/>
      <c r="I112" s="3"/>
      <c r="L112" s="3"/>
      <c r="M112" s="3"/>
      <c r="Q112" s="3"/>
      <c r="R112" s="3"/>
      <c r="S112" s="3"/>
      <c r="T112" s="3"/>
      <c r="U112" s="3"/>
      <c r="V112" s="4"/>
      <c r="W112" s="4"/>
      <c r="X112" s="3"/>
      <c r="Y112" s="3"/>
      <c r="Z112" s="3"/>
      <c r="AD112" s="3" t="s">
        <v>241</v>
      </c>
    </row>
    <row r="113" spans="1:30" x14ac:dyDescent="0.25">
      <c r="A113" s="3" t="s">
        <v>242</v>
      </c>
      <c r="B113" s="3">
        <v>2646</v>
      </c>
      <c r="D113" s="3"/>
      <c r="E113" s="3"/>
      <c r="F113" s="3"/>
      <c r="H113" s="3"/>
      <c r="I113" s="3"/>
      <c r="L113" s="3"/>
      <c r="M113" s="3"/>
      <c r="Q113" s="3"/>
      <c r="R113" s="3"/>
      <c r="S113" s="3"/>
      <c r="T113" s="3"/>
      <c r="U113" s="3"/>
      <c r="V113" s="4"/>
      <c r="W113" s="4"/>
      <c r="X113" s="3"/>
      <c r="Y113" s="3"/>
      <c r="Z113" s="3"/>
      <c r="AD113" s="3" t="s">
        <v>243</v>
      </c>
    </row>
    <row r="114" spans="1:30" x14ac:dyDescent="0.25">
      <c r="A114" s="3" t="s">
        <v>244</v>
      </c>
      <c r="B114" s="3">
        <v>2647</v>
      </c>
      <c r="D114" s="3"/>
      <c r="E114" s="3"/>
      <c r="F114" s="3"/>
      <c r="H114" s="3"/>
      <c r="I114" s="3"/>
      <c r="L114" s="3"/>
      <c r="M114" s="3"/>
      <c r="Q114" s="3"/>
      <c r="R114" s="3"/>
      <c r="S114" s="3"/>
      <c r="T114" s="3"/>
      <c r="U114" s="3"/>
      <c r="V114" s="4"/>
      <c r="W114" s="4"/>
      <c r="X114" s="3"/>
      <c r="Y114" s="3"/>
      <c r="Z114" s="3"/>
      <c r="AD114" s="3" t="s">
        <v>245</v>
      </c>
    </row>
    <row r="115" spans="1:30" x14ac:dyDescent="0.25">
      <c r="A115" s="3" t="s">
        <v>246</v>
      </c>
      <c r="B115" s="3">
        <v>2648</v>
      </c>
      <c r="D115" s="3"/>
      <c r="E115" s="3"/>
      <c r="F115" s="3"/>
      <c r="H115" s="3"/>
      <c r="I115" s="3"/>
      <c r="L115" s="3"/>
      <c r="M115" s="3"/>
      <c r="Q115" s="3"/>
      <c r="R115" s="3"/>
      <c r="S115" s="3"/>
      <c r="T115" s="3"/>
      <c r="U115" s="3"/>
      <c r="V115" s="4"/>
      <c r="W115" s="4"/>
      <c r="X115" s="3"/>
      <c r="Y115" s="3"/>
      <c r="Z115" s="3"/>
      <c r="AD115" s="3" t="s">
        <v>247</v>
      </c>
    </row>
    <row r="116" spans="1:30" x14ac:dyDescent="0.25">
      <c r="A116" s="3" t="s">
        <v>248</v>
      </c>
      <c r="B116" s="3">
        <v>2649</v>
      </c>
      <c r="D116" s="3"/>
      <c r="E116" s="3"/>
      <c r="F116" s="3"/>
      <c r="H116" s="3"/>
      <c r="I116" s="3"/>
      <c r="L116" s="3"/>
      <c r="M116" s="3"/>
      <c r="Q116" s="3"/>
      <c r="R116" s="3"/>
      <c r="S116" s="3"/>
      <c r="T116" s="3"/>
      <c r="U116" s="3"/>
      <c r="V116" s="4"/>
      <c r="W116" s="4"/>
      <c r="X116" s="3"/>
      <c r="Y116" s="3"/>
      <c r="Z116" s="3"/>
      <c r="AD116" s="3" t="s">
        <v>249</v>
      </c>
    </row>
    <row r="117" spans="1:30" x14ac:dyDescent="0.25">
      <c r="A117" s="3" t="s">
        <v>250</v>
      </c>
      <c r="B117" s="3">
        <v>2650</v>
      </c>
      <c r="D117" s="3"/>
      <c r="E117" s="3"/>
      <c r="F117" s="3"/>
      <c r="H117" s="3"/>
      <c r="I117" s="3"/>
      <c r="L117" s="3"/>
      <c r="M117" s="3"/>
      <c r="Q117" s="3"/>
      <c r="R117" s="3"/>
      <c r="S117" s="3"/>
      <c r="T117" s="3"/>
      <c r="U117" s="3"/>
      <c r="V117" s="4"/>
      <c r="W117" s="4"/>
      <c r="X117" s="3"/>
      <c r="Y117" s="3"/>
      <c r="Z117" s="3"/>
      <c r="AD117" s="3" t="s">
        <v>251</v>
      </c>
    </row>
    <row r="118" spans="1:30" x14ac:dyDescent="0.25">
      <c r="A118" s="3" t="s">
        <v>252</v>
      </c>
      <c r="B118" s="3">
        <v>2651</v>
      </c>
      <c r="D118" s="3"/>
      <c r="E118" s="3"/>
      <c r="F118" s="3"/>
      <c r="H118" s="3"/>
      <c r="I118" s="3"/>
      <c r="L118" s="3"/>
      <c r="M118" s="3"/>
      <c r="Q118" s="3"/>
      <c r="R118" s="3"/>
      <c r="S118" s="3"/>
      <c r="T118" s="3"/>
      <c r="U118" s="3"/>
      <c r="V118" s="4"/>
      <c r="W118" s="4"/>
      <c r="X118" s="3"/>
      <c r="Y118" s="3"/>
      <c r="Z118" s="3"/>
      <c r="AD118" s="3" t="s">
        <v>253</v>
      </c>
    </row>
    <row r="119" spans="1:30" x14ac:dyDescent="0.25">
      <c r="A119" s="3" t="s">
        <v>254</v>
      </c>
      <c r="B119" s="3">
        <v>2652</v>
      </c>
      <c r="D119" s="3"/>
      <c r="E119" s="3"/>
      <c r="F119" s="3"/>
      <c r="H119" s="3"/>
      <c r="I119" s="3"/>
      <c r="L119" s="3"/>
      <c r="M119" s="3"/>
      <c r="Q119" s="3"/>
      <c r="R119" s="3"/>
      <c r="S119" s="3"/>
      <c r="T119" s="3"/>
      <c r="U119" s="3"/>
      <c r="V119" s="4"/>
      <c r="W119" s="4"/>
      <c r="X119" s="3"/>
      <c r="Y119" s="3"/>
      <c r="Z119" s="3"/>
      <c r="AD119" s="3" t="s">
        <v>255</v>
      </c>
    </row>
    <row r="120" spans="1:30" x14ac:dyDescent="0.25">
      <c r="A120" s="3" t="s">
        <v>256</v>
      </c>
      <c r="B120" s="3">
        <v>2653</v>
      </c>
      <c r="D120" s="3"/>
      <c r="E120" s="3"/>
      <c r="F120" s="3"/>
      <c r="G120" s="3"/>
      <c r="H120" s="3"/>
      <c r="I120" s="3"/>
      <c r="K120" s="3"/>
      <c r="L120" s="3"/>
      <c r="M120" s="3"/>
      <c r="O120" s="3"/>
      <c r="Q120" s="3"/>
      <c r="R120" s="3"/>
      <c r="S120" s="3"/>
      <c r="T120" s="3"/>
      <c r="U120" s="3"/>
      <c r="V120" s="4"/>
      <c r="W120" s="4"/>
      <c r="X120" s="3"/>
      <c r="Y120" s="3"/>
      <c r="Z120" s="3"/>
      <c r="AD120" s="3" t="s">
        <v>257</v>
      </c>
    </row>
    <row r="121" spans="1:30" x14ac:dyDescent="0.25">
      <c r="A121" s="3" t="s">
        <v>258</v>
      </c>
      <c r="B121" s="3">
        <v>2654</v>
      </c>
      <c r="D121" s="3"/>
      <c r="E121" s="3"/>
      <c r="F121" s="3"/>
      <c r="G121" s="3"/>
      <c r="H121" s="3"/>
      <c r="I121" s="3"/>
      <c r="L121" s="3"/>
      <c r="M121" s="3"/>
      <c r="Q121" s="3"/>
      <c r="R121" s="3"/>
      <c r="S121" s="3"/>
      <c r="T121" s="3"/>
      <c r="U121" s="3"/>
      <c r="V121" s="4"/>
      <c r="W121" s="4"/>
      <c r="X121" s="3"/>
      <c r="Y121" s="3"/>
      <c r="Z121" s="3"/>
      <c r="AD121" s="3" t="s">
        <v>259</v>
      </c>
    </row>
    <row r="122" spans="1:30" x14ac:dyDescent="0.25">
      <c r="A122" s="3" t="s">
        <v>260</v>
      </c>
      <c r="B122" s="3">
        <v>2655</v>
      </c>
      <c r="D122" s="3"/>
      <c r="E122" s="3"/>
      <c r="F122" s="3"/>
      <c r="G122" s="3"/>
      <c r="H122" s="3"/>
      <c r="I122" s="3"/>
      <c r="L122" s="3"/>
      <c r="M122" s="3"/>
      <c r="O122" s="3"/>
      <c r="Q122" s="3"/>
      <c r="R122" s="3"/>
      <c r="S122" s="3"/>
      <c r="T122" s="3"/>
      <c r="U122" s="3"/>
      <c r="V122" s="4"/>
      <c r="W122" s="4"/>
      <c r="X122" s="3"/>
      <c r="Y122" s="3"/>
      <c r="Z122" s="3"/>
      <c r="AD122" s="3" t="s">
        <v>261</v>
      </c>
    </row>
    <row r="123" spans="1:30" x14ac:dyDescent="0.25">
      <c r="A123" s="3" t="s">
        <v>262</v>
      </c>
      <c r="B123" s="3">
        <v>2656</v>
      </c>
      <c r="D123" s="3"/>
      <c r="E123" s="3"/>
      <c r="F123" s="3"/>
      <c r="G123" s="3"/>
      <c r="H123" s="3"/>
      <c r="I123" s="3"/>
      <c r="L123" s="3"/>
      <c r="M123" s="3"/>
      <c r="Q123" s="3"/>
      <c r="R123" s="3"/>
      <c r="S123" s="3"/>
      <c r="T123" s="3"/>
      <c r="U123" s="3"/>
      <c r="V123" s="4"/>
      <c r="W123" s="4"/>
      <c r="X123" s="3"/>
      <c r="Y123" s="3"/>
      <c r="Z123" s="3"/>
      <c r="AD123" s="3" t="s">
        <v>263</v>
      </c>
    </row>
    <row r="124" spans="1:30" x14ac:dyDescent="0.25">
      <c r="A124" s="3" t="s">
        <v>264</v>
      </c>
      <c r="B124" s="3">
        <v>2657</v>
      </c>
      <c r="D124" s="3"/>
      <c r="E124" s="3"/>
      <c r="F124" s="3"/>
      <c r="G124" s="3"/>
      <c r="H124" s="3"/>
      <c r="I124" s="3"/>
      <c r="L124" s="3"/>
      <c r="M124" s="3"/>
      <c r="O124" s="3"/>
      <c r="Q124" s="3"/>
      <c r="R124" s="3"/>
      <c r="S124" s="3"/>
      <c r="T124" s="3"/>
      <c r="U124" s="3"/>
      <c r="V124" s="4"/>
      <c r="W124" s="4"/>
      <c r="X124" s="3"/>
      <c r="Y124" s="3"/>
      <c r="Z124" s="3"/>
      <c r="AD124" s="3" t="s">
        <v>265</v>
      </c>
    </row>
    <row r="125" spans="1:30" x14ac:dyDescent="0.25">
      <c r="A125" s="3" t="s">
        <v>266</v>
      </c>
      <c r="B125" s="3">
        <v>2658</v>
      </c>
      <c r="D125" s="3"/>
      <c r="E125" s="3"/>
      <c r="F125" s="3"/>
      <c r="G125" s="3"/>
      <c r="H125" s="3"/>
      <c r="I125" s="3"/>
      <c r="L125" s="3"/>
      <c r="M125" s="3"/>
      <c r="Q125" s="3"/>
      <c r="R125" s="3"/>
      <c r="S125" s="3"/>
      <c r="T125" s="3"/>
      <c r="U125" s="3"/>
      <c r="V125" s="4"/>
      <c r="W125" s="4"/>
      <c r="X125" s="3"/>
      <c r="Y125" s="3"/>
      <c r="Z125" s="3"/>
      <c r="AD125" s="3" t="s">
        <v>267</v>
      </c>
    </row>
    <row r="126" spans="1:30" x14ac:dyDescent="0.25">
      <c r="A126" s="3" t="s">
        <v>268</v>
      </c>
      <c r="B126" s="3">
        <v>2659</v>
      </c>
      <c r="D126" s="3"/>
      <c r="E126" s="3"/>
      <c r="F126" s="3"/>
      <c r="G126" s="3"/>
      <c r="H126" s="3"/>
      <c r="I126" s="3"/>
      <c r="L126" s="3"/>
      <c r="M126" s="3"/>
      <c r="Q126" s="3"/>
      <c r="R126" s="3"/>
      <c r="S126" s="3"/>
      <c r="T126" s="3"/>
      <c r="U126" s="3"/>
      <c r="V126" s="4"/>
      <c r="W126" s="4"/>
      <c r="X126" s="3"/>
      <c r="Y126" s="3"/>
      <c r="Z126" s="3"/>
      <c r="AD126" s="3" t="s">
        <v>269</v>
      </c>
    </row>
    <row r="127" spans="1:30" x14ac:dyDescent="0.25">
      <c r="A127" s="3" t="s">
        <v>270</v>
      </c>
      <c r="B127" s="3">
        <v>2660</v>
      </c>
      <c r="D127" s="3"/>
      <c r="E127" s="3"/>
      <c r="F127" s="3"/>
      <c r="G127" s="3"/>
      <c r="H127" s="3"/>
      <c r="I127" s="3"/>
      <c r="L127" s="3"/>
      <c r="M127" s="3"/>
      <c r="Q127" s="3"/>
      <c r="R127" s="3"/>
      <c r="S127" s="3"/>
      <c r="T127" s="3"/>
      <c r="U127" s="3"/>
      <c r="V127" s="4"/>
      <c r="W127" s="4"/>
      <c r="X127" s="3"/>
      <c r="Y127" s="3"/>
      <c r="Z127" s="3"/>
      <c r="AD127" s="3" t="s">
        <v>271</v>
      </c>
    </row>
    <row r="128" spans="1:30" x14ac:dyDescent="0.25">
      <c r="A128" s="3" t="s">
        <v>272</v>
      </c>
      <c r="B128" s="3">
        <v>2661</v>
      </c>
      <c r="D128" s="3"/>
      <c r="E128" s="3"/>
      <c r="F128" s="3"/>
      <c r="G128" s="3"/>
      <c r="H128" s="3"/>
      <c r="I128" s="3"/>
      <c r="K128" s="3"/>
      <c r="L128" s="3"/>
      <c r="M128" s="3"/>
      <c r="Q128" s="3"/>
      <c r="R128" s="3"/>
      <c r="S128" s="3"/>
      <c r="T128" s="3"/>
      <c r="U128" s="3"/>
      <c r="V128" s="4"/>
      <c r="W128" s="4"/>
      <c r="X128" s="3"/>
      <c r="Y128" s="3"/>
      <c r="Z128" s="3"/>
      <c r="AD128" s="3" t="s">
        <v>273</v>
      </c>
    </row>
    <row r="129" spans="1:30" x14ac:dyDescent="0.25">
      <c r="A129" s="3" t="s">
        <v>274</v>
      </c>
      <c r="B129" s="3">
        <v>2662</v>
      </c>
      <c r="D129" s="3"/>
      <c r="E129" s="3"/>
      <c r="F129" s="3"/>
      <c r="G129" s="3"/>
      <c r="H129" s="3"/>
      <c r="I129" s="3"/>
      <c r="L129" s="3"/>
      <c r="M129" s="3"/>
      <c r="O129" s="3"/>
      <c r="Q129" s="3"/>
      <c r="R129" s="3"/>
      <c r="S129" s="3"/>
      <c r="T129" s="3"/>
      <c r="U129" s="3"/>
      <c r="V129" s="4"/>
      <c r="W129" s="4"/>
      <c r="X129" s="3"/>
      <c r="Y129" s="3"/>
      <c r="Z129" s="3"/>
      <c r="AB129" s="4">
        <v>45331.579661145835</v>
      </c>
      <c r="AC129" s="3" t="s">
        <v>162</v>
      </c>
      <c r="AD129" s="3" t="s">
        <v>275</v>
      </c>
    </row>
    <row r="130" spans="1:30" x14ac:dyDescent="0.25">
      <c r="A130" s="3" t="s">
        <v>276</v>
      </c>
      <c r="B130" s="3">
        <v>2663</v>
      </c>
      <c r="D130" s="3"/>
      <c r="E130" s="3"/>
      <c r="F130" s="3"/>
      <c r="G130" s="3"/>
      <c r="H130" s="3"/>
      <c r="I130" s="3"/>
      <c r="L130" s="3"/>
      <c r="M130" s="3"/>
      <c r="Q130" s="3"/>
      <c r="R130" s="3"/>
      <c r="S130" s="3"/>
      <c r="T130" s="3"/>
      <c r="U130" s="3"/>
      <c r="V130" s="4"/>
      <c r="W130" s="4"/>
      <c r="X130" s="3"/>
      <c r="Y130" s="3"/>
      <c r="Z130" s="3"/>
      <c r="AB130" s="4">
        <v>45326.797417627313</v>
      </c>
      <c r="AC130" s="3" t="s">
        <v>31</v>
      </c>
      <c r="AD130" s="3" t="s">
        <v>277</v>
      </c>
    </row>
    <row r="131" spans="1:30" x14ac:dyDescent="0.25">
      <c r="A131" s="3" t="s">
        <v>278</v>
      </c>
      <c r="B131" s="3">
        <v>2664</v>
      </c>
      <c r="D131" s="3"/>
      <c r="E131" s="3"/>
      <c r="F131" s="3"/>
      <c r="G131" s="3"/>
      <c r="H131" s="3"/>
      <c r="I131" s="3"/>
      <c r="L131" s="3"/>
      <c r="M131" s="3"/>
      <c r="Q131" s="3"/>
      <c r="R131" s="3"/>
      <c r="S131" s="3"/>
      <c r="T131" s="3"/>
      <c r="U131" s="3"/>
      <c r="V131" s="4"/>
      <c r="W131" s="4"/>
      <c r="X131" s="3"/>
      <c r="Y131" s="3"/>
      <c r="Z131" s="3"/>
      <c r="AD131" s="3" t="s">
        <v>279</v>
      </c>
    </row>
    <row r="132" spans="1:30" x14ac:dyDescent="0.25">
      <c r="A132" s="3" t="s">
        <v>280</v>
      </c>
      <c r="B132" s="3">
        <v>2665</v>
      </c>
      <c r="D132" s="3"/>
      <c r="E132" s="3"/>
      <c r="F132" s="3"/>
      <c r="G132" s="3"/>
      <c r="H132" s="3"/>
      <c r="I132" s="3"/>
      <c r="L132" s="3"/>
      <c r="M132" s="3"/>
      <c r="Q132" s="3"/>
      <c r="R132" s="3"/>
      <c r="S132" s="3"/>
      <c r="T132" s="3"/>
      <c r="U132" s="3"/>
      <c r="V132" s="4"/>
      <c r="W132" s="4"/>
      <c r="X132" s="3"/>
      <c r="Y132" s="3"/>
      <c r="Z132" s="3"/>
      <c r="AD132" s="3" t="s">
        <v>281</v>
      </c>
    </row>
    <row r="133" spans="1:30" x14ac:dyDescent="0.25">
      <c r="A133" s="3" t="s">
        <v>282</v>
      </c>
      <c r="B133" s="3">
        <v>2666</v>
      </c>
      <c r="D133" s="3"/>
      <c r="E133" s="3"/>
      <c r="F133" s="3"/>
      <c r="G133" s="3"/>
      <c r="H133" s="3"/>
      <c r="I133" s="3"/>
      <c r="L133" s="3"/>
      <c r="M133" s="3"/>
      <c r="O133" s="3"/>
      <c r="Q133" s="3"/>
      <c r="R133" s="3"/>
      <c r="S133" s="3"/>
      <c r="T133" s="3"/>
      <c r="U133" s="3"/>
      <c r="V133" s="4"/>
      <c r="W133" s="4"/>
      <c r="X133" s="3"/>
      <c r="Y133" s="3"/>
      <c r="Z133" s="3"/>
      <c r="AB133" s="4">
        <v>45337.069574687499</v>
      </c>
      <c r="AC133" s="3" t="s">
        <v>31</v>
      </c>
      <c r="AD133" s="3" t="s">
        <v>283</v>
      </c>
    </row>
    <row r="134" spans="1:30" x14ac:dyDescent="0.25">
      <c r="A134" s="3" t="s">
        <v>284</v>
      </c>
      <c r="B134" s="3">
        <v>2667</v>
      </c>
      <c r="D134" s="3"/>
      <c r="E134" s="3"/>
      <c r="F134" s="3"/>
      <c r="G134" s="3"/>
      <c r="H134" s="3"/>
      <c r="I134" s="3"/>
      <c r="L134" s="3"/>
      <c r="M134" s="3"/>
      <c r="Q134" s="3"/>
      <c r="R134" s="3"/>
      <c r="S134" s="3"/>
      <c r="T134" s="3"/>
      <c r="U134" s="3"/>
      <c r="V134" s="4"/>
      <c r="W134" s="4"/>
      <c r="X134" s="3"/>
      <c r="Y134" s="3"/>
      <c r="Z134" s="3"/>
      <c r="AD134" s="3" t="s">
        <v>285</v>
      </c>
    </row>
    <row r="135" spans="1:30" x14ac:dyDescent="0.25">
      <c r="A135" s="3" t="s">
        <v>286</v>
      </c>
      <c r="B135" s="3">
        <v>2668</v>
      </c>
      <c r="D135" s="3"/>
      <c r="E135" s="3"/>
      <c r="F135" s="3"/>
      <c r="H135" s="3"/>
      <c r="I135" s="3"/>
      <c r="L135" s="3"/>
      <c r="M135" s="3"/>
      <c r="Q135" s="3"/>
      <c r="R135" s="3"/>
      <c r="S135" s="3"/>
      <c r="T135" s="3"/>
      <c r="U135" s="3"/>
      <c r="V135" s="4"/>
      <c r="W135" s="4"/>
      <c r="X135" s="3"/>
      <c r="Y135" s="3"/>
      <c r="Z135" s="3"/>
      <c r="AD135" s="3" t="s">
        <v>287</v>
      </c>
    </row>
    <row r="136" spans="1:30" x14ac:dyDescent="0.25">
      <c r="A136" s="3" t="s">
        <v>288</v>
      </c>
      <c r="B136" s="3">
        <v>2669</v>
      </c>
      <c r="D136" s="3"/>
      <c r="E136" s="3"/>
      <c r="F136" s="3"/>
      <c r="G136" s="3"/>
      <c r="H136" s="3"/>
      <c r="I136" s="3"/>
      <c r="L136" s="3"/>
      <c r="M136" s="3"/>
      <c r="Q136" s="3"/>
      <c r="R136" s="3"/>
      <c r="S136" s="3"/>
      <c r="T136" s="3"/>
      <c r="U136" s="3"/>
      <c r="V136" s="4"/>
      <c r="W136" s="4"/>
      <c r="X136" s="3"/>
      <c r="Y136" s="3"/>
      <c r="Z136" s="3"/>
      <c r="AD136" s="3" t="s">
        <v>289</v>
      </c>
    </row>
    <row r="137" spans="1:30" x14ac:dyDescent="0.25">
      <c r="A137" s="3" t="s">
        <v>290</v>
      </c>
      <c r="B137" s="3">
        <v>2670</v>
      </c>
      <c r="D137" s="3"/>
      <c r="E137" s="3"/>
      <c r="F137" s="3"/>
      <c r="G137" s="3"/>
      <c r="H137" s="3"/>
      <c r="I137" s="3"/>
      <c r="L137" s="3"/>
      <c r="M137" s="3"/>
      <c r="Q137" s="3"/>
      <c r="R137" s="3"/>
      <c r="S137" s="3"/>
      <c r="T137" s="3"/>
      <c r="U137" s="3"/>
      <c r="V137" s="4"/>
      <c r="W137" s="4"/>
      <c r="X137" s="3"/>
      <c r="Y137" s="3"/>
      <c r="Z137" s="3"/>
      <c r="AD137" s="3" t="s">
        <v>291</v>
      </c>
    </row>
    <row r="138" spans="1:30" x14ac:dyDescent="0.25">
      <c r="A138" s="3" t="s">
        <v>292</v>
      </c>
      <c r="B138" s="3">
        <v>2671</v>
      </c>
      <c r="D138" s="3"/>
      <c r="E138" s="3"/>
      <c r="F138" s="3"/>
      <c r="G138" s="3"/>
      <c r="H138" s="3"/>
      <c r="I138" s="3"/>
      <c r="L138" s="3"/>
      <c r="M138" s="3"/>
      <c r="O138" s="3"/>
      <c r="Q138" s="3"/>
      <c r="R138" s="3"/>
      <c r="S138" s="3"/>
      <c r="T138" s="3"/>
      <c r="U138" s="3"/>
      <c r="V138" s="4"/>
      <c r="W138" s="4"/>
      <c r="X138" s="3"/>
      <c r="Y138" s="3"/>
      <c r="Z138" s="3"/>
      <c r="AD138" s="3" t="s">
        <v>293</v>
      </c>
    </row>
    <row r="139" spans="1:30" x14ac:dyDescent="0.25">
      <c r="A139" s="3" t="s">
        <v>294</v>
      </c>
      <c r="B139" s="3">
        <v>2672</v>
      </c>
      <c r="D139" s="3"/>
      <c r="E139" s="3"/>
      <c r="F139" s="3"/>
      <c r="G139" s="3"/>
      <c r="H139" s="3"/>
      <c r="I139" s="3"/>
      <c r="L139" s="3"/>
      <c r="M139" s="3"/>
      <c r="Q139" s="3"/>
      <c r="R139" s="3"/>
      <c r="S139" s="3"/>
      <c r="T139" s="3"/>
      <c r="U139" s="3"/>
      <c r="V139" s="4"/>
      <c r="W139" s="4"/>
      <c r="X139" s="3"/>
      <c r="Y139" s="3"/>
      <c r="Z139" s="3"/>
      <c r="AD139" s="3" t="s">
        <v>295</v>
      </c>
    </row>
    <row r="140" spans="1:30" x14ac:dyDescent="0.25">
      <c r="A140" s="3" t="s">
        <v>296</v>
      </c>
      <c r="B140" s="3">
        <v>2673</v>
      </c>
      <c r="D140" s="3"/>
      <c r="E140" s="3"/>
      <c r="F140" s="3"/>
      <c r="G140" s="3"/>
      <c r="H140" s="3"/>
      <c r="I140" s="3"/>
      <c r="L140" s="3"/>
      <c r="M140" s="3"/>
      <c r="O140" s="3"/>
      <c r="Q140" s="3"/>
      <c r="R140" s="3"/>
      <c r="S140" s="3"/>
      <c r="T140" s="3"/>
      <c r="U140" s="3"/>
      <c r="V140" s="4"/>
      <c r="W140" s="4"/>
      <c r="X140" s="3"/>
      <c r="Y140" s="3"/>
      <c r="Z140" s="3"/>
      <c r="AD140" s="3" t="s">
        <v>297</v>
      </c>
    </row>
    <row r="141" spans="1:30" x14ac:dyDescent="0.25">
      <c r="A141" s="3" t="s">
        <v>298</v>
      </c>
      <c r="B141" s="3">
        <v>2674</v>
      </c>
      <c r="D141" s="3"/>
      <c r="E141" s="3"/>
      <c r="F141" s="3"/>
      <c r="G141" s="3"/>
      <c r="H141" s="3"/>
      <c r="I141" s="3"/>
      <c r="L141" s="3"/>
      <c r="M141" s="3"/>
      <c r="Q141" s="3"/>
      <c r="R141" s="3"/>
      <c r="S141" s="3"/>
      <c r="T141" s="3"/>
      <c r="U141" s="3"/>
      <c r="V141" s="4"/>
      <c r="W141" s="4"/>
      <c r="X141" s="3"/>
      <c r="Y141" s="3"/>
      <c r="Z141" s="3"/>
      <c r="AD141" s="3" t="s">
        <v>299</v>
      </c>
    </row>
    <row r="142" spans="1:30" x14ac:dyDescent="0.25">
      <c r="A142" s="3" t="s">
        <v>300</v>
      </c>
      <c r="B142" s="3">
        <v>2675</v>
      </c>
      <c r="D142" s="3"/>
      <c r="E142" s="3"/>
      <c r="F142" s="3"/>
      <c r="G142" s="3"/>
      <c r="H142" s="3"/>
      <c r="I142" s="3"/>
      <c r="L142" s="3"/>
      <c r="M142" s="3"/>
      <c r="O142" s="3"/>
      <c r="Q142" s="3"/>
      <c r="R142" s="3"/>
      <c r="S142" s="3"/>
      <c r="T142" s="3"/>
      <c r="U142" s="3"/>
      <c r="V142" s="4"/>
      <c r="W142" s="4"/>
      <c r="X142" s="3"/>
      <c r="Y142" s="3"/>
      <c r="Z142" s="3"/>
      <c r="AD142" s="3" t="s">
        <v>301</v>
      </c>
    </row>
    <row r="143" spans="1:30" x14ac:dyDescent="0.25">
      <c r="A143" s="3" t="s">
        <v>302</v>
      </c>
      <c r="B143" s="3">
        <v>2676</v>
      </c>
      <c r="D143" s="3"/>
      <c r="E143" s="3"/>
      <c r="F143" s="3"/>
      <c r="G143" s="3"/>
      <c r="H143" s="3"/>
      <c r="I143" s="3"/>
      <c r="K143" s="3"/>
      <c r="L143" s="3"/>
      <c r="M143" s="3"/>
      <c r="O143" s="3"/>
      <c r="Q143" s="3"/>
      <c r="R143" s="3"/>
      <c r="S143" s="3"/>
      <c r="T143" s="3"/>
      <c r="U143" s="3"/>
      <c r="V143" s="4"/>
      <c r="W143" s="4"/>
      <c r="X143" s="3"/>
      <c r="Y143" s="3"/>
      <c r="Z143" s="3"/>
      <c r="AD143" s="3" t="s">
        <v>303</v>
      </c>
    </row>
    <row r="144" spans="1:30" x14ac:dyDescent="0.25">
      <c r="A144" s="3" t="s">
        <v>304</v>
      </c>
      <c r="B144" s="3">
        <v>2677</v>
      </c>
      <c r="D144" s="3"/>
      <c r="E144" s="3"/>
      <c r="F144" s="3"/>
      <c r="G144" s="3"/>
      <c r="H144" s="3"/>
      <c r="I144" s="3"/>
      <c r="L144" s="3"/>
      <c r="M144" s="3"/>
      <c r="Q144" s="3"/>
      <c r="R144" s="3"/>
      <c r="S144" s="3"/>
      <c r="T144" s="3"/>
      <c r="U144" s="3"/>
      <c r="V144" s="4"/>
      <c r="W144" s="4"/>
      <c r="X144" s="3"/>
      <c r="Y144" s="3"/>
      <c r="Z144" s="3"/>
      <c r="AD144" s="3" t="s">
        <v>305</v>
      </c>
    </row>
    <row r="145" spans="1:30" x14ac:dyDescent="0.25">
      <c r="A145" s="3" t="s">
        <v>306</v>
      </c>
      <c r="B145" s="3">
        <v>2678</v>
      </c>
      <c r="D145" s="3"/>
      <c r="E145" s="3"/>
      <c r="F145" s="3"/>
      <c r="G145" s="3"/>
      <c r="H145" s="3"/>
      <c r="I145" s="3"/>
      <c r="L145" s="3"/>
      <c r="M145" s="3"/>
      <c r="O145" s="3"/>
      <c r="Q145" s="3"/>
      <c r="R145" s="3"/>
      <c r="S145" s="3"/>
      <c r="T145" s="3"/>
      <c r="U145" s="3"/>
      <c r="V145" s="4"/>
      <c r="W145" s="4"/>
      <c r="X145" s="3"/>
      <c r="Y145" s="3"/>
      <c r="Z145" s="3"/>
      <c r="AD145" s="3" t="s">
        <v>307</v>
      </c>
    </row>
    <row r="146" spans="1:30" x14ac:dyDescent="0.25">
      <c r="A146" s="3" t="s">
        <v>308</v>
      </c>
      <c r="B146" s="3">
        <v>2679</v>
      </c>
      <c r="D146" s="3"/>
      <c r="E146" s="3"/>
      <c r="F146" s="3"/>
      <c r="G146" s="3"/>
      <c r="H146" s="3"/>
      <c r="I146" s="3"/>
      <c r="L146" s="3"/>
      <c r="M146" s="3"/>
      <c r="Q146" s="3"/>
      <c r="R146" s="3"/>
      <c r="S146" s="3"/>
      <c r="T146" s="3"/>
      <c r="U146" s="3"/>
      <c r="V146" s="4"/>
      <c r="W146" s="4"/>
      <c r="X146" s="3"/>
      <c r="Y146" s="3"/>
      <c r="Z146" s="3"/>
      <c r="AD146" s="3" t="s">
        <v>309</v>
      </c>
    </row>
    <row r="147" spans="1:30" x14ac:dyDescent="0.25">
      <c r="A147" s="3" t="s">
        <v>310</v>
      </c>
      <c r="B147" s="3">
        <v>2680</v>
      </c>
      <c r="D147" s="3"/>
      <c r="E147" s="3"/>
      <c r="F147" s="3"/>
      <c r="G147" s="3"/>
      <c r="H147" s="3"/>
      <c r="I147" s="3"/>
      <c r="L147" s="3"/>
      <c r="M147" s="3"/>
      <c r="Q147" s="3"/>
      <c r="R147" s="3"/>
      <c r="S147" s="3"/>
      <c r="T147" s="3"/>
      <c r="U147" s="3"/>
      <c r="V147" s="4"/>
      <c r="W147" s="4"/>
      <c r="X147" s="3"/>
      <c r="Y147" s="3"/>
      <c r="Z147" s="3"/>
      <c r="AD147" s="3" t="s">
        <v>311</v>
      </c>
    </row>
    <row r="148" spans="1:30" x14ac:dyDescent="0.25">
      <c r="A148" s="3" t="s">
        <v>312</v>
      </c>
      <c r="B148" s="3">
        <v>2681</v>
      </c>
      <c r="D148" s="3"/>
      <c r="E148" s="3"/>
      <c r="F148" s="3"/>
      <c r="G148" s="3"/>
      <c r="H148" s="3"/>
      <c r="I148" s="3"/>
      <c r="K148" s="3"/>
      <c r="L148" s="3"/>
      <c r="M148" s="3"/>
      <c r="O148" s="3"/>
      <c r="Q148" s="3"/>
      <c r="R148" s="3"/>
      <c r="S148" s="3"/>
      <c r="T148" s="3"/>
      <c r="U148" s="3"/>
      <c r="V148" s="4"/>
      <c r="W148" s="4"/>
      <c r="X148" s="3"/>
      <c r="Y148" s="3"/>
      <c r="Z148" s="3"/>
      <c r="AD148" s="3" t="s">
        <v>313</v>
      </c>
    </row>
    <row r="149" spans="1:30" x14ac:dyDescent="0.25">
      <c r="A149" s="3" t="s">
        <v>314</v>
      </c>
      <c r="B149" s="3">
        <v>2682</v>
      </c>
      <c r="D149" s="3"/>
      <c r="E149" s="3"/>
      <c r="F149" s="3"/>
      <c r="G149" s="3"/>
      <c r="H149" s="3"/>
      <c r="I149" s="3"/>
      <c r="L149" s="3"/>
      <c r="M149" s="3"/>
      <c r="Q149" s="3"/>
      <c r="R149" s="3"/>
      <c r="S149" s="3"/>
      <c r="T149" s="3"/>
      <c r="U149" s="3"/>
      <c r="V149" s="4"/>
      <c r="W149" s="4"/>
      <c r="X149" s="3"/>
      <c r="Y149" s="3"/>
      <c r="Z149" s="3"/>
      <c r="AD149" s="3" t="s">
        <v>315</v>
      </c>
    </row>
    <row r="150" spans="1:30" x14ac:dyDescent="0.25">
      <c r="A150" s="3" t="s">
        <v>316</v>
      </c>
      <c r="B150" s="3">
        <v>2683</v>
      </c>
      <c r="D150" s="3"/>
      <c r="E150" s="3"/>
      <c r="F150" s="3"/>
      <c r="G150" s="3"/>
      <c r="H150" s="3"/>
      <c r="I150" s="3"/>
      <c r="L150" s="3"/>
      <c r="M150" s="3"/>
      <c r="Q150" s="3"/>
      <c r="R150" s="3"/>
      <c r="S150" s="3"/>
      <c r="T150" s="3"/>
      <c r="U150" s="3"/>
      <c r="V150" s="4"/>
      <c r="W150" s="4"/>
      <c r="X150" s="3"/>
      <c r="Y150" s="3"/>
      <c r="Z150" s="3"/>
      <c r="AD150" s="3" t="s">
        <v>317</v>
      </c>
    </row>
    <row r="151" spans="1:30" x14ac:dyDescent="0.25">
      <c r="A151" s="3" t="s">
        <v>318</v>
      </c>
      <c r="B151" s="3">
        <v>2684</v>
      </c>
      <c r="D151" s="3"/>
      <c r="E151" s="3"/>
      <c r="F151" s="3"/>
      <c r="G151" s="3"/>
      <c r="H151" s="3"/>
      <c r="I151" s="3"/>
      <c r="L151" s="3"/>
      <c r="M151" s="3"/>
      <c r="Q151" s="3"/>
      <c r="R151" s="3"/>
      <c r="S151" s="3"/>
      <c r="T151" s="3"/>
      <c r="U151" s="3"/>
      <c r="V151" s="4"/>
      <c r="W151" s="4"/>
      <c r="X151" s="3"/>
      <c r="Y151" s="3"/>
      <c r="Z151" s="3"/>
      <c r="AD151" s="3" t="s">
        <v>319</v>
      </c>
    </row>
    <row r="152" spans="1:30" x14ac:dyDescent="0.25">
      <c r="A152" s="3" t="s">
        <v>320</v>
      </c>
      <c r="B152" s="3">
        <v>2685</v>
      </c>
      <c r="D152" s="3"/>
      <c r="E152" s="3"/>
      <c r="F152" s="3"/>
      <c r="G152" s="3"/>
      <c r="H152" s="3"/>
      <c r="I152" s="3"/>
      <c r="L152" s="3"/>
      <c r="M152" s="3"/>
      <c r="Q152" s="3"/>
      <c r="R152" s="3"/>
      <c r="S152" s="3"/>
      <c r="T152" s="3"/>
      <c r="U152" s="3"/>
      <c r="V152" s="4"/>
      <c r="W152" s="4"/>
      <c r="X152" s="3"/>
      <c r="Y152" s="3"/>
      <c r="Z152" s="3"/>
      <c r="AD152" s="3" t="s">
        <v>321</v>
      </c>
    </row>
    <row r="153" spans="1:30" x14ac:dyDescent="0.25">
      <c r="A153" s="3" t="s">
        <v>322</v>
      </c>
      <c r="B153" s="3">
        <v>2686</v>
      </c>
      <c r="D153" s="3"/>
      <c r="E153" s="3"/>
      <c r="F153" s="3"/>
      <c r="G153" s="3"/>
      <c r="H153" s="3"/>
      <c r="I153" s="3"/>
      <c r="L153" s="3"/>
      <c r="M153" s="3"/>
      <c r="Q153" s="3"/>
      <c r="R153" s="3"/>
      <c r="S153" s="3"/>
      <c r="T153" s="3"/>
      <c r="U153" s="3"/>
      <c r="V153" s="4"/>
      <c r="W153" s="4"/>
      <c r="X153" s="3"/>
      <c r="Y153" s="3"/>
      <c r="Z153" s="3"/>
      <c r="AD153" s="3" t="s">
        <v>323</v>
      </c>
    </row>
    <row r="154" spans="1:30" x14ac:dyDescent="0.25">
      <c r="A154" s="3" t="s">
        <v>324</v>
      </c>
      <c r="B154" s="3">
        <v>2687</v>
      </c>
      <c r="D154" s="3"/>
      <c r="E154" s="3"/>
      <c r="F154" s="3"/>
      <c r="G154" s="3"/>
      <c r="H154" s="3"/>
      <c r="I154" s="3"/>
      <c r="K154" s="3"/>
      <c r="L154" s="3"/>
      <c r="M154" s="3"/>
      <c r="Q154" s="3"/>
      <c r="R154" s="3"/>
      <c r="S154" s="3"/>
      <c r="T154" s="3"/>
      <c r="U154" s="3"/>
      <c r="V154" s="4"/>
      <c r="W154" s="4"/>
      <c r="X154" s="3"/>
      <c r="Y154" s="3"/>
      <c r="Z154" s="3"/>
      <c r="AD154" s="3" t="s">
        <v>325</v>
      </c>
    </row>
    <row r="155" spans="1:30" x14ac:dyDescent="0.25">
      <c r="A155" s="3" t="s">
        <v>326</v>
      </c>
      <c r="B155" s="3">
        <v>2688</v>
      </c>
      <c r="D155" s="3"/>
      <c r="E155" s="3"/>
      <c r="F155" s="3"/>
      <c r="G155" s="3"/>
      <c r="H155" s="3"/>
      <c r="I155" s="3"/>
      <c r="L155" s="3"/>
      <c r="M155" s="3"/>
      <c r="Q155" s="3"/>
      <c r="R155" s="3"/>
      <c r="S155" s="3"/>
      <c r="T155" s="3"/>
      <c r="U155" s="3"/>
      <c r="V155" s="4"/>
      <c r="W155" s="4"/>
      <c r="X155" s="3"/>
      <c r="Y155" s="3"/>
      <c r="Z155" s="3"/>
      <c r="AD155" s="3" t="s">
        <v>327</v>
      </c>
    </row>
    <row r="156" spans="1:30" x14ac:dyDescent="0.25">
      <c r="A156" s="3" t="s">
        <v>328</v>
      </c>
      <c r="B156" s="3">
        <v>2689</v>
      </c>
      <c r="D156" s="3"/>
      <c r="E156" s="3"/>
      <c r="F156" s="3"/>
      <c r="G156" s="3"/>
      <c r="H156" s="3"/>
      <c r="I156" s="3"/>
      <c r="L156" s="3"/>
      <c r="M156" s="3"/>
      <c r="Q156" s="3"/>
      <c r="R156" s="3"/>
      <c r="S156" s="3"/>
      <c r="T156" s="3"/>
      <c r="U156" s="3"/>
      <c r="V156" s="4"/>
      <c r="W156" s="4"/>
      <c r="X156" s="3"/>
      <c r="Y156" s="3"/>
      <c r="Z156" s="3"/>
      <c r="AD156" s="3" t="s">
        <v>329</v>
      </c>
    </row>
    <row r="157" spans="1:30" x14ac:dyDescent="0.25">
      <c r="A157" s="3" t="s">
        <v>330</v>
      </c>
      <c r="B157" s="3">
        <v>2690</v>
      </c>
      <c r="D157" s="3"/>
      <c r="E157" s="3"/>
      <c r="F157" s="3"/>
      <c r="G157" s="3"/>
      <c r="H157" s="3"/>
      <c r="I157" s="3"/>
      <c r="L157" s="3"/>
      <c r="M157" s="3"/>
      <c r="Q157" s="3"/>
      <c r="R157" s="3"/>
      <c r="S157" s="3"/>
      <c r="T157" s="3"/>
      <c r="U157" s="3"/>
      <c r="V157" s="4"/>
      <c r="W157" s="4"/>
      <c r="X157" s="3"/>
      <c r="Y157" s="3"/>
      <c r="Z157" s="3"/>
      <c r="AD157" s="3" t="s">
        <v>331</v>
      </c>
    </row>
    <row r="158" spans="1:30" x14ac:dyDescent="0.25">
      <c r="A158" s="3" t="s">
        <v>332</v>
      </c>
      <c r="B158" s="3">
        <v>2691</v>
      </c>
      <c r="D158" s="3"/>
      <c r="E158" s="3"/>
      <c r="F158" s="3"/>
      <c r="G158" s="3"/>
      <c r="H158" s="3"/>
      <c r="I158" s="3"/>
      <c r="L158" s="3"/>
      <c r="M158" s="3"/>
      <c r="Q158" s="3"/>
      <c r="R158" s="3"/>
      <c r="S158" s="3"/>
      <c r="T158" s="3"/>
      <c r="U158" s="3"/>
      <c r="V158" s="4"/>
      <c r="W158" s="4"/>
      <c r="X158" s="3"/>
      <c r="Y158" s="3"/>
      <c r="Z158" s="3"/>
      <c r="AD158" s="3" t="s">
        <v>333</v>
      </c>
    </row>
    <row r="159" spans="1:30" x14ac:dyDescent="0.25">
      <c r="A159" s="3" t="s">
        <v>334</v>
      </c>
      <c r="B159" s="3">
        <v>2692</v>
      </c>
      <c r="D159" s="3"/>
      <c r="E159" s="3"/>
      <c r="F159" s="3"/>
      <c r="G159" s="3"/>
      <c r="H159" s="3"/>
      <c r="I159" s="3"/>
      <c r="L159" s="3"/>
      <c r="M159" s="3"/>
      <c r="Q159" s="3"/>
      <c r="R159" s="3"/>
      <c r="S159" s="3"/>
      <c r="T159" s="3"/>
      <c r="U159" s="3"/>
      <c r="V159" s="4"/>
      <c r="W159" s="4"/>
      <c r="X159" s="3"/>
      <c r="Y159" s="3"/>
      <c r="Z159" s="3"/>
      <c r="AD159" s="3" t="s">
        <v>335</v>
      </c>
    </row>
    <row r="160" spans="1:30" x14ac:dyDescent="0.25">
      <c r="A160" s="3" t="s">
        <v>336</v>
      </c>
      <c r="B160" s="3">
        <v>2693</v>
      </c>
      <c r="D160" s="3"/>
      <c r="E160" s="3"/>
      <c r="F160" s="3"/>
      <c r="G160" s="3"/>
      <c r="H160" s="3"/>
      <c r="I160" s="3"/>
      <c r="L160" s="3"/>
      <c r="M160" s="3"/>
      <c r="Q160" s="3"/>
      <c r="R160" s="3"/>
      <c r="S160" s="3"/>
      <c r="T160" s="3"/>
      <c r="U160" s="3"/>
      <c r="V160" s="4"/>
      <c r="W160" s="4"/>
      <c r="X160" s="3"/>
      <c r="Y160" s="3"/>
      <c r="Z160" s="3"/>
      <c r="AD160" s="3" t="s">
        <v>337</v>
      </c>
    </row>
    <row r="161" spans="1:30" x14ac:dyDescent="0.25">
      <c r="A161" s="3" t="s">
        <v>338</v>
      </c>
      <c r="B161" s="3">
        <v>2694</v>
      </c>
      <c r="D161" s="3"/>
      <c r="E161" s="3"/>
      <c r="F161" s="3"/>
      <c r="G161" s="3"/>
      <c r="H161" s="3"/>
      <c r="I161" s="3"/>
      <c r="L161" s="3"/>
      <c r="M161" s="3"/>
      <c r="Q161" s="3"/>
      <c r="R161" s="3"/>
      <c r="S161" s="3"/>
      <c r="T161" s="3"/>
      <c r="U161" s="3"/>
      <c r="V161" s="4"/>
      <c r="W161" s="4"/>
      <c r="X161" s="3"/>
      <c r="Y161" s="3"/>
      <c r="Z161" s="3"/>
      <c r="AD161" s="3" t="s">
        <v>339</v>
      </c>
    </row>
    <row r="162" spans="1:30" x14ac:dyDescent="0.25">
      <c r="A162" s="3" t="s">
        <v>340</v>
      </c>
      <c r="B162" s="3">
        <v>2695</v>
      </c>
      <c r="D162" s="3"/>
      <c r="E162" s="3"/>
      <c r="F162" s="3"/>
      <c r="G162" s="3"/>
      <c r="H162" s="3"/>
      <c r="I162" s="3"/>
      <c r="L162" s="3"/>
      <c r="M162" s="3"/>
      <c r="Q162" s="3"/>
      <c r="R162" s="3"/>
      <c r="S162" s="3"/>
      <c r="T162" s="3"/>
      <c r="U162" s="3"/>
      <c r="V162" s="4"/>
      <c r="W162" s="4"/>
      <c r="X162" s="3"/>
      <c r="Y162" s="3"/>
      <c r="Z162" s="3"/>
      <c r="AD162" s="3" t="s">
        <v>341</v>
      </c>
    </row>
    <row r="163" spans="1:30" x14ac:dyDescent="0.25">
      <c r="A163" s="3" t="s">
        <v>342</v>
      </c>
      <c r="B163" s="3">
        <v>2696</v>
      </c>
      <c r="D163" s="3"/>
      <c r="E163" s="3"/>
      <c r="F163" s="3"/>
      <c r="G163" s="3"/>
      <c r="H163" s="3"/>
      <c r="I163" s="3"/>
      <c r="L163" s="3"/>
      <c r="M163" s="3"/>
      <c r="O163" s="3"/>
      <c r="Q163" s="3"/>
      <c r="R163" s="3"/>
      <c r="S163" s="3"/>
      <c r="T163" s="3"/>
      <c r="U163" s="3"/>
      <c r="V163" s="4"/>
      <c r="W163" s="4"/>
      <c r="X163" s="3"/>
      <c r="Y163" s="3"/>
      <c r="Z163" s="3"/>
      <c r="AB163" s="4">
        <v>45348.671349421296</v>
      </c>
      <c r="AC163" s="3" t="s">
        <v>162</v>
      </c>
      <c r="AD163" s="3" t="s">
        <v>343</v>
      </c>
    </row>
    <row r="164" spans="1:30" x14ac:dyDescent="0.25">
      <c r="A164" s="3" t="s">
        <v>344</v>
      </c>
      <c r="B164" s="3">
        <v>2697</v>
      </c>
      <c r="D164" s="3"/>
      <c r="E164" s="3"/>
      <c r="F164" s="3"/>
      <c r="G164" s="3"/>
      <c r="H164" s="3"/>
      <c r="I164" s="3"/>
      <c r="L164" s="3"/>
      <c r="M164" s="3"/>
      <c r="Q164" s="3"/>
      <c r="R164" s="3"/>
      <c r="S164" s="3"/>
      <c r="T164" s="3"/>
      <c r="U164" s="3"/>
      <c r="V164" s="4"/>
      <c r="W164" s="4"/>
      <c r="X164" s="3"/>
      <c r="Y164" s="3"/>
      <c r="Z164" s="3"/>
      <c r="AD164" s="3" t="s">
        <v>345</v>
      </c>
    </row>
    <row r="165" spans="1:30" x14ac:dyDescent="0.25">
      <c r="A165" s="3" t="s">
        <v>346</v>
      </c>
      <c r="B165" s="3">
        <v>2698</v>
      </c>
      <c r="D165" s="3"/>
      <c r="E165" s="3"/>
      <c r="F165" s="3"/>
      <c r="G165" s="3"/>
      <c r="H165" s="3"/>
      <c r="I165" s="3"/>
      <c r="L165" s="3"/>
      <c r="M165" s="3"/>
      <c r="Q165" s="3"/>
      <c r="R165" s="3"/>
      <c r="S165" s="3"/>
      <c r="T165" s="3"/>
      <c r="U165" s="3"/>
      <c r="V165" s="4"/>
      <c r="W165" s="4"/>
      <c r="X165" s="3"/>
      <c r="Y165" s="3"/>
      <c r="Z165" s="3"/>
      <c r="AD165" s="3" t="s">
        <v>347</v>
      </c>
    </row>
    <row r="166" spans="1:30" x14ac:dyDescent="0.25">
      <c r="A166" s="3" t="s">
        <v>348</v>
      </c>
      <c r="B166" s="3">
        <v>2699</v>
      </c>
      <c r="D166" s="3"/>
      <c r="E166" s="3"/>
      <c r="F166" s="3"/>
      <c r="G166" s="3"/>
      <c r="H166" s="3"/>
      <c r="I166" s="3"/>
      <c r="L166" s="3"/>
      <c r="M166" s="3"/>
      <c r="Q166" s="3"/>
      <c r="R166" s="3"/>
      <c r="S166" s="3"/>
      <c r="T166" s="3"/>
      <c r="U166" s="3"/>
      <c r="V166" s="4"/>
      <c r="W166" s="4"/>
      <c r="X166" s="3"/>
      <c r="Y166" s="3"/>
      <c r="Z166" s="3"/>
      <c r="AD166" s="3" t="s">
        <v>349</v>
      </c>
    </row>
    <row r="167" spans="1:30" x14ac:dyDescent="0.25">
      <c r="A167" s="3" t="s">
        <v>350</v>
      </c>
      <c r="B167" s="3">
        <v>2700</v>
      </c>
      <c r="D167" s="3"/>
      <c r="E167" s="3"/>
      <c r="F167" s="3"/>
      <c r="G167" s="3"/>
      <c r="H167" s="3"/>
      <c r="I167" s="3"/>
      <c r="L167" s="3"/>
      <c r="M167" s="3"/>
      <c r="Q167" s="3"/>
      <c r="R167" s="3"/>
      <c r="S167" s="3"/>
      <c r="T167" s="3"/>
      <c r="U167" s="3"/>
      <c r="V167" s="4"/>
      <c r="W167" s="4"/>
      <c r="X167" s="3"/>
      <c r="Y167" s="3"/>
      <c r="Z167" s="3"/>
      <c r="AD167" s="3" t="s">
        <v>351</v>
      </c>
    </row>
    <row r="168" spans="1:30" x14ac:dyDescent="0.25">
      <c r="A168" s="3" t="s">
        <v>352</v>
      </c>
      <c r="B168" s="3">
        <v>2701</v>
      </c>
      <c r="D168" s="3"/>
      <c r="E168" s="3"/>
      <c r="F168" s="3"/>
      <c r="G168" s="3"/>
      <c r="H168" s="3"/>
      <c r="I168" s="3"/>
      <c r="L168" s="3"/>
      <c r="M168" s="3"/>
      <c r="Q168" s="3"/>
      <c r="R168" s="3"/>
      <c r="S168" s="3"/>
      <c r="T168" s="3"/>
      <c r="U168" s="3"/>
      <c r="V168" s="4"/>
      <c r="W168" s="4"/>
      <c r="X168" s="3"/>
      <c r="Y168" s="3"/>
      <c r="Z168" s="3"/>
      <c r="AD168" s="3" t="s">
        <v>353</v>
      </c>
    </row>
    <row r="169" spans="1:30" x14ac:dyDescent="0.25">
      <c r="A169" s="3" t="s">
        <v>354</v>
      </c>
      <c r="B169" s="3">
        <v>2702</v>
      </c>
      <c r="D169" s="3"/>
      <c r="E169" s="3"/>
      <c r="F169" s="3"/>
      <c r="G169" s="3"/>
      <c r="H169" s="3"/>
      <c r="I169" s="3"/>
      <c r="L169" s="3"/>
      <c r="M169" s="3"/>
      <c r="Q169" s="3"/>
      <c r="R169" s="3"/>
      <c r="S169" s="3"/>
      <c r="T169" s="3"/>
      <c r="U169" s="3"/>
      <c r="V169" s="4"/>
      <c r="W169" s="4"/>
      <c r="X169" s="3"/>
      <c r="Y169" s="3"/>
      <c r="Z169" s="3"/>
      <c r="AD169" s="3" t="s">
        <v>355</v>
      </c>
    </row>
    <row r="170" spans="1:30" x14ac:dyDescent="0.25">
      <c r="A170" s="3" t="s">
        <v>356</v>
      </c>
      <c r="B170" s="3">
        <v>2703</v>
      </c>
      <c r="D170" s="3"/>
      <c r="E170" s="3"/>
      <c r="F170" s="3"/>
      <c r="G170" s="3"/>
      <c r="H170" s="3"/>
      <c r="I170" s="3"/>
      <c r="L170" s="3"/>
      <c r="M170" s="3"/>
      <c r="Q170" s="3"/>
      <c r="R170" s="3"/>
      <c r="S170" s="3"/>
      <c r="T170" s="3"/>
      <c r="U170" s="3"/>
      <c r="V170" s="4"/>
      <c r="W170" s="4"/>
      <c r="X170" s="3"/>
      <c r="Y170" s="3"/>
      <c r="Z170" s="3"/>
      <c r="AD170" s="3" t="s">
        <v>357</v>
      </c>
    </row>
    <row r="171" spans="1:30" x14ac:dyDescent="0.25">
      <c r="A171" s="3" t="s">
        <v>358</v>
      </c>
      <c r="B171" s="3">
        <v>2704</v>
      </c>
      <c r="D171" s="3"/>
      <c r="E171" s="3"/>
      <c r="F171" s="3"/>
      <c r="H171" s="3"/>
      <c r="I171" s="3"/>
      <c r="L171" s="3"/>
      <c r="M171" s="3"/>
      <c r="Q171" s="3"/>
      <c r="R171" s="3"/>
      <c r="S171" s="3"/>
      <c r="T171" s="3"/>
      <c r="U171" s="3"/>
      <c r="V171" s="4"/>
      <c r="W171" s="4"/>
      <c r="X171" s="3"/>
      <c r="Y171" s="3"/>
      <c r="Z171" s="3"/>
      <c r="AD171" s="3" t="s">
        <v>359</v>
      </c>
    </row>
    <row r="172" spans="1:30" x14ac:dyDescent="0.25">
      <c r="A172" s="3" t="s">
        <v>360</v>
      </c>
      <c r="B172" s="3">
        <v>2705</v>
      </c>
      <c r="D172" s="3"/>
      <c r="E172" s="3"/>
      <c r="F172" s="3"/>
      <c r="G172" s="3"/>
      <c r="H172" s="3"/>
      <c r="I172" s="3"/>
      <c r="L172" s="3"/>
      <c r="M172" s="3"/>
      <c r="Q172" s="3"/>
      <c r="R172" s="3"/>
      <c r="S172" s="3"/>
      <c r="T172" s="3"/>
      <c r="U172" s="3"/>
      <c r="V172" s="4"/>
      <c r="W172" s="4"/>
      <c r="X172" s="3"/>
      <c r="Y172" s="3"/>
      <c r="Z172" s="3"/>
      <c r="AB172" s="4">
        <v>45327.537243171297</v>
      </c>
      <c r="AC172" s="3" t="s">
        <v>162</v>
      </c>
      <c r="AD172" s="3" t="s">
        <v>361</v>
      </c>
    </row>
    <row r="173" spans="1:30" x14ac:dyDescent="0.25">
      <c r="A173" s="3" t="s">
        <v>362</v>
      </c>
      <c r="B173" s="3">
        <v>2706</v>
      </c>
      <c r="D173" s="3"/>
      <c r="E173" s="3"/>
      <c r="F173" s="3"/>
      <c r="G173" s="3"/>
      <c r="H173" s="3"/>
      <c r="I173" s="3"/>
      <c r="L173" s="3"/>
      <c r="M173" s="3"/>
      <c r="Q173" s="3"/>
      <c r="R173" s="3"/>
      <c r="S173" s="3"/>
      <c r="T173" s="3"/>
      <c r="U173" s="3"/>
      <c r="V173" s="4"/>
      <c r="W173" s="4"/>
      <c r="X173" s="3"/>
      <c r="Y173" s="3"/>
      <c r="Z173" s="3"/>
      <c r="AD173" s="3" t="s">
        <v>363</v>
      </c>
    </row>
    <row r="174" spans="1:30" x14ac:dyDescent="0.25">
      <c r="A174" s="3" t="s">
        <v>364</v>
      </c>
      <c r="B174" s="3">
        <v>2707</v>
      </c>
      <c r="D174" s="3"/>
      <c r="E174" s="3"/>
      <c r="F174" s="3"/>
      <c r="G174" s="3"/>
      <c r="H174" s="3"/>
      <c r="I174" s="3"/>
      <c r="L174" s="3"/>
      <c r="M174" s="3"/>
      <c r="Q174" s="3"/>
      <c r="R174" s="3"/>
      <c r="S174" s="3"/>
      <c r="T174" s="3"/>
      <c r="U174" s="3"/>
      <c r="V174" s="4"/>
      <c r="W174" s="4"/>
      <c r="X174" s="3"/>
      <c r="Y174" s="3"/>
      <c r="Z174" s="3"/>
      <c r="AD174" s="3" t="s">
        <v>365</v>
      </c>
    </row>
    <row r="175" spans="1:30" x14ac:dyDescent="0.25">
      <c r="A175" s="3" t="s">
        <v>366</v>
      </c>
      <c r="B175" s="3">
        <v>2708</v>
      </c>
      <c r="D175" s="3"/>
      <c r="E175" s="3"/>
      <c r="F175" s="3"/>
      <c r="H175" s="3"/>
      <c r="I175" s="3"/>
      <c r="L175" s="3"/>
      <c r="M175" s="3"/>
      <c r="Q175" s="3"/>
      <c r="R175" s="3"/>
      <c r="S175" s="3"/>
      <c r="T175" s="3"/>
      <c r="U175" s="3"/>
      <c r="V175" s="4"/>
      <c r="W175" s="4"/>
      <c r="X175" s="3"/>
      <c r="Y175" s="3"/>
      <c r="Z175" s="3"/>
      <c r="AD175" s="3" t="s">
        <v>367</v>
      </c>
    </row>
    <row r="176" spans="1:30" x14ac:dyDescent="0.25">
      <c r="A176" s="3" t="s">
        <v>368</v>
      </c>
      <c r="B176" s="3">
        <v>2709</v>
      </c>
      <c r="D176" s="3"/>
      <c r="E176" s="3"/>
      <c r="F176" s="3"/>
      <c r="H176" s="3"/>
      <c r="I176" s="3"/>
      <c r="L176" s="3"/>
      <c r="M176" s="3"/>
      <c r="Q176" s="3"/>
      <c r="R176" s="3"/>
      <c r="S176" s="3"/>
      <c r="T176" s="3"/>
      <c r="U176" s="3"/>
      <c r="V176" s="4"/>
      <c r="W176" s="4"/>
      <c r="X176" s="3"/>
      <c r="Y176" s="3"/>
      <c r="Z176" s="3"/>
      <c r="AD176" s="3" t="s">
        <v>369</v>
      </c>
    </row>
    <row r="177" spans="1:30" x14ac:dyDescent="0.25">
      <c r="A177" s="3" t="s">
        <v>370</v>
      </c>
      <c r="B177" s="3">
        <v>2710</v>
      </c>
      <c r="D177" s="3"/>
      <c r="E177" s="3"/>
      <c r="F177" s="3"/>
      <c r="G177" s="3"/>
      <c r="H177" s="3"/>
      <c r="I177" s="3"/>
      <c r="L177" s="3"/>
      <c r="M177" s="3"/>
      <c r="Q177" s="3"/>
      <c r="R177" s="3"/>
      <c r="S177" s="3"/>
      <c r="T177" s="3"/>
      <c r="U177" s="3"/>
      <c r="V177" s="4"/>
      <c r="W177" s="4"/>
      <c r="X177" s="3"/>
      <c r="Y177" s="3"/>
      <c r="Z177" s="3"/>
      <c r="AD177" s="3" t="s">
        <v>371</v>
      </c>
    </row>
    <row r="178" spans="1:30" x14ac:dyDescent="0.25">
      <c r="A178" s="3" t="s">
        <v>372</v>
      </c>
      <c r="B178" s="3">
        <v>2711</v>
      </c>
      <c r="D178" s="3"/>
      <c r="E178" s="3"/>
      <c r="F178" s="3"/>
      <c r="G178" s="3"/>
      <c r="H178" s="3"/>
      <c r="I178" s="3"/>
      <c r="L178" s="3"/>
      <c r="M178" s="3"/>
      <c r="Q178" s="3"/>
      <c r="R178" s="3"/>
      <c r="S178" s="3"/>
      <c r="T178" s="3"/>
      <c r="U178" s="3"/>
      <c r="V178" s="4"/>
      <c r="W178" s="4"/>
      <c r="X178" s="3"/>
      <c r="Y178" s="3"/>
      <c r="Z178" s="3"/>
      <c r="AD178" s="3" t="s">
        <v>373</v>
      </c>
    </row>
    <row r="179" spans="1:30" x14ac:dyDescent="0.25">
      <c r="A179" s="3" t="s">
        <v>374</v>
      </c>
      <c r="B179" s="3">
        <v>2712</v>
      </c>
      <c r="D179" s="3"/>
      <c r="E179" s="3"/>
      <c r="F179" s="3"/>
      <c r="G179" s="3"/>
      <c r="H179" s="3"/>
      <c r="I179" s="3"/>
      <c r="L179" s="3"/>
      <c r="M179" s="3"/>
      <c r="Q179" s="3"/>
      <c r="R179" s="3"/>
      <c r="S179" s="3"/>
      <c r="T179" s="3"/>
      <c r="U179" s="3"/>
      <c r="V179" s="4"/>
      <c r="W179" s="4"/>
      <c r="X179" s="3"/>
      <c r="Y179" s="3"/>
      <c r="Z179" s="3"/>
      <c r="AD179" s="3" t="s">
        <v>375</v>
      </c>
    </row>
    <row r="180" spans="1:30" x14ac:dyDescent="0.25">
      <c r="A180" s="3" t="s">
        <v>376</v>
      </c>
      <c r="B180" s="3">
        <v>2713</v>
      </c>
      <c r="D180" s="3"/>
      <c r="E180" s="3"/>
      <c r="F180" s="3"/>
      <c r="H180" s="3"/>
      <c r="I180" s="3"/>
      <c r="L180" s="3"/>
      <c r="M180" s="3"/>
      <c r="Q180" s="3"/>
      <c r="R180" s="3"/>
      <c r="S180" s="3"/>
      <c r="T180" s="3"/>
      <c r="U180" s="3"/>
      <c r="V180" s="4"/>
      <c r="W180" s="4"/>
      <c r="X180" s="3"/>
      <c r="Y180" s="3"/>
      <c r="Z180" s="3"/>
      <c r="AD180" s="3" t="s">
        <v>377</v>
      </c>
    </row>
    <row r="181" spans="1:30" x14ac:dyDescent="0.25">
      <c r="A181" s="3" t="s">
        <v>378</v>
      </c>
      <c r="B181" s="3">
        <v>2714</v>
      </c>
      <c r="D181" s="3"/>
      <c r="E181" s="3"/>
      <c r="F181" s="3"/>
      <c r="G181" s="3"/>
      <c r="H181" s="3"/>
      <c r="I181" s="3"/>
      <c r="K181" s="3"/>
      <c r="L181" s="3"/>
      <c r="M181" s="3"/>
      <c r="O181" s="3"/>
      <c r="Q181" s="3"/>
      <c r="R181" s="3"/>
      <c r="S181" s="3"/>
      <c r="T181" s="3"/>
      <c r="U181" s="3"/>
      <c r="V181" s="4"/>
      <c r="W181" s="4"/>
      <c r="X181" s="3"/>
      <c r="Y181" s="3"/>
      <c r="Z181" s="3"/>
      <c r="AD181" s="3" t="s">
        <v>379</v>
      </c>
    </row>
    <row r="182" spans="1:30" x14ac:dyDescent="0.25">
      <c r="A182" s="3" t="s">
        <v>380</v>
      </c>
      <c r="B182" s="3">
        <v>2715</v>
      </c>
      <c r="D182" s="3"/>
      <c r="E182" s="3"/>
      <c r="F182" s="3"/>
      <c r="G182" s="3"/>
      <c r="H182" s="3"/>
      <c r="I182" s="3"/>
      <c r="K182" s="3"/>
      <c r="L182" s="3"/>
      <c r="M182" s="3"/>
      <c r="O182" s="3"/>
      <c r="Q182" s="3"/>
      <c r="R182" s="3"/>
      <c r="S182" s="3"/>
      <c r="T182" s="3"/>
      <c r="U182" s="3"/>
      <c r="V182" s="4"/>
      <c r="W182" s="4"/>
      <c r="X182" s="3"/>
      <c r="Y182" s="3"/>
      <c r="Z182" s="3"/>
      <c r="AB182" s="4">
        <v>45335.450088275466</v>
      </c>
      <c r="AC182" s="3" t="s">
        <v>162</v>
      </c>
      <c r="AD182" s="3" t="s">
        <v>381</v>
      </c>
    </row>
    <row r="183" spans="1:30" x14ac:dyDescent="0.25">
      <c r="A183" s="3" t="s">
        <v>382</v>
      </c>
      <c r="B183" s="3">
        <v>2716</v>
      </c>
      <c r="D183" s="3"/>
      <c r="E183" s="3"/>
      <c r="F183" s="3"/>
      <c r="G183" s="3"/>
      <c r="H183" s="3"/>
      <c r="I183" s="3"/>
      <c r="K183" s="3"/>
      <c r="L183" s="3"/>
      <c r="M183" s="3"/>
      <c r="Q183" s="3"/>
      <c r="R183" s="3"/>
      <c r="S183" s="3"/>
      <c r="T183" s="3"/>
      <c r="U183" s="3"/>
      <c r="V183" s="4"/>
      <c r="W183" s="4"/>
      <c r="X183" s="3"/>
      <c r="Y183" s="3"/>
      <c r="Z183" s="3"/>
      <c r="AD183" s="3" t="s">
        <v>383</v>
      </c>
    </row>
    <row r="184" spans="1:30" x14ac:dyDescent="0.25">
      <c r="A184" s="3" t="s">
        <v>384</v>
      </c>
      <c r="B184" s="3">
        <v>2717</v>
      </c>
      <c r="D184" s="3"/>
      <c r="E184" s="3"/>
      <c r="F184" s="3"/>
      <c r="G184" s="3"/>
      <c r="H184" s="3"/>
      <c r="I184" s="3"/>
      <c r="K184" s="3"/>
      <c r="L184" s="3"/>
      <c r="M184" s="3"/>
      <c r="Q184" s="3"/>
      <c r="R184" s="3"/>
      <c r="S184" s="3"/>
      <c r="T184" s="3"/>
      <c r="U184" s="3"/>
      <c r="V184" s="4"/>
      <c r="W184" s="4"/>
      <c r="X184" s="3"/>
      <c r="Y184" s="3"/>
      <c r="Z184" s="3"/>
      <c r="AD184" s="3" t="s">
        <v>385</v>
      </c>
    </row>
    <row r="185" spans="1:30" x14ac:dyDescent="0.25">
      <c r="A185" s="3" t="s">
        <v>386</v>
      </c>
      <c r="B185" s="3">
        <v>2718</v>
      </c>
      <c r="D185" s="3"/>
      <c r="E185" s="3"/>
      <c r="F185" s="3"/>
      <c r="G185" s="3"/>
      <c r="H185" s="3"/>
      <c r="I185" s="3"/>
      <c r="L185" s="3"/>
      <c r="M185" s="3"/>
      <c r="Q185" s="3"/>
      <c r="R185" s="3"/>
      <c r="S185" s="3"/>
      <c r="T185" s="3"/>
      <c r="U185" s="3"/>
      <c r="V185" s="4"/>
      <c r="W185" s="4"/>
      <c r="X185" s="3"/>
      <c r="Y185" s="3"/>
      <c r="Z185" s="3"/>
      <c r="AD185" s="3" t="s">
        <v>387</v>
      </c>
    </row>
    <row r="186" spans="1:30" x14ac:dyDescent="0.25">
      <c r="A186" s="3" t="s">
        <v>388</v>
      </c>
      <c r="B186" s="3">
        <v>2719</v>
      </c>
      <c r="D186" s="3"/>
      <c r="E186" s="3"/>
      <c r="F186" s="3"/>
      <c r="G186" s="3"/>
      <c r="H186" s="3"/>
      <c r="I186" s="3"/>
      <c r="L186" s="3"/>
      <c r="M186" s="3"/>
      <c r="Q186" s="3"/>
      <c r="R186" s="3"/>
      <c r="S186" s="3"/>
      <c r="T186" s="3"/>
      <c r="U186" s="3"/>
      <c r="V186" s="4"/>
      <c r="W186" s="4"/>
      <c r="X186" s="3"/>
      <c r="Y186" s="3"/>
      <c r="Z186" s="3"/>
      <c r="AD186" s="3" t="s">
        <v>389</v>
      </c>
    </row>
    <row r="187" spans="1:30" x14ac:dyDescent="0.25">
      <c r="A187" s="3" t="s">
        <v>390</v>
      </c>
      <c r="B187" s="3">
        <v>2720</v>
      </c>
      <c r="D187" s="3"/>
      <c r="E187" s="3"/>
      <c r="F187" s="3"/>
      <c r="G187" s="3"/>
      <c r="H187" s="3"/>
      <c r="I187" s="3"/>
      <c r="L187" s="3"/>
      <c r="M187" s="3"/>
      <c r="O187" s="3"/>
      <c r="Q187" s="3"/>
      <c r="R187" s="3"/>
      <c r="S187" s="3"/>
      <c r="T187" s="3"/>
      <c r="U187" s="3"/>
      <c r="V187" s="4"/>
      <c r="W187" s="4"/>
      <c r="X187" s="3"/>
      <c r="Y187" s="3"/>
      <c r="Z187" s="3"/>
      <c r="AD187" s="3" t="s">
        <v>391</v>
      </c>
    </row>
    <row r="188" spans="1:30" x14ac:dyDescent="0.25">
      <c r="A188" s="3" t="s">
        <v>392</v>
      </c>
      <c r="B188" s="3">
        <v>2721</v>
      </c>
      <c r="D188" s="3"/>
      <c r="E188" s="3"/>
      <c r="F188" s="3"/>
      <c r="G188" s="3"/>
      <c r="H188" s="3"/>
      <c r="I188" s="3"/>
      <c r="L188" s="3"/>
      <c r="M188" s="3"/>
      <c r="O188" s="3"/>
      <c r="Q188" s="3"/>
      <c r="R188" s="3"/>
      <c r="S188" s="3"/>
      <c r="T188" s="3"/>
      <c r="U188" s="3"/>
      <c r="V188" s="4"/>
      <c r="W188" s="4"/>
      <c r="X188" s="3"/>
      <c r="Y188" s="3"/>
      <c r="Z188" s="3"/>
      <c r="AD188" s="3" t="s">
        <v>393</v>
      </c>
    </row>
    <row r="189" spans="1:30" x14ac:dyDescent="0.25">
      <c r="A189" s="3" t="s">
        <v>394</v>
      </c>
      <c r="B189" s="3">
        <v>2722</v>
      </c>
      <c r="D189" s="3"/>
      <c r="E189" s="3"/>
      <c r="F189" s="3"/>
      <c r="G189" s="3"/>
      <c r="H189" s="3"/>
      <c r="I189" s="3"/>
      <c r="L189" s="3"/>
      <c r="M189" s="3"/>
      <c r="O189" s="3"/>
      <c r="Q189" s="3"/>
      <c r="R189" s="3"/>
      <c r="S189" s="3"/>
      <c r="T189" s="3"/>
      <c r="U189" s="3"/>
      <c r="V189" s="4"/>
      <c r="W189" s="4"/>
      <c r="X189" s="3"/>
      <c r="Y189" s="3"/>
      <c r="Z189" s="3"/>
      <c r="AB189" s="4">
        <v>45330.466275150466</v>
      </c>
      <c r="AC189" s="3" t="s">
        <v>395</v>
      </c>
      <c r="AD189" s="3" t="s">
        <v>396</v>
      </c>
    </row>
    <row r="190" spans="1:30" x14ac:dyDescent="0.25">
      <c r="A190" s="3" t="s">
        <v>397</v>
      </c>
      <c r="B190" s="3">
        <v>2723</v>
      </c>
      <c r="D190" s="3"/>
      <c r="E190" s="3"/>
      <c r="F190" s="3"/>
      <c r="G190" s="3"/>
      <c r="H190" s="3"/>
      <c r="I190" s="3"/>
      <c r="L190" s="3"/>
      <c r="M190" s="3"/>
      <c r="Q190" s="3"/>
      <c r="R190" s="3"/>
      <c r="S190" s="3"/>
      <c r="T190" s="3"/>
      <c r="U190" s="3"/>
      <c r="V190" s="4"/>
      <c r="W190" s="4"/>
      <c r="X190" s="3"/>
      <c r="Y190" s="3"/>
      <c r="Z190" s="3"/>
      <c r="AD190" s="3" t="s">
        <v>398</v>
      </c>
    </row>
    <row r="191" spans="1:30" x14ac:dyDescent="0.25">
      <c r="A191" s="3" t="s">
        <v>399</v>
      </c>
      <c r="B191" s="3">
        <v>2724</v>
      </c>
      <c r="D191" s="3"/>
      <c r="E191" s="3"/>
      <c r="F191" s="3"/>
      <c r="H191" s="3"/>
      <c r="I191" s="3"/>
      <c r="L191" s="3"/>
      <c r="M191" s="3"/>
      <c r="Q191" s="3"/>
      <c r="R191" s="3"/>
      <c r="S191" s="3"/>
      <c r="T191" s="3"/>
      <c r="U191" s="3"/>
      <c r="V191" s="4"/>
      <c r="W191" s="4"/>
      <c r="X191" s="3"/>
      <c r="Y191" s="3"/>
      <c r="Z191" s="3"/>
      <c r="AD191" s="3" t="s">
        <v>400</v>
      </c>
    </row>
    <row r="192" spans="1:30" x14ac:dyDescent="0.25">
      <c r="A192" s="3" t="s">
        <v>401</v>
      </c>
      <c r="B192" s="3">
        <v>2725</v>
      </c>
      <c r="D192" s="3"/>
      <c r="E192" s="3"/>
      <c r="F192" s="3"/>
      <c r="G192" s="3"/>
      <c r="H192" s="3"/>
      <c r="I192" s="3"/>
      <c r="K192" s="3"/>
      <c r="L192" s="3"/>
      <c r="M192" s="3"/>
      <c r="O192" s="3"/>
      <c r="Q192" s="3"/>
      <c r="R192" s="3"/>
      <c r="S192" s="3"/>
      <c r="T192" s="3"/>
      <c r="U192" s="3"/>
      <c r="V192" s="4"/>
      <c r="W192" s="4"/>
      <c r="X192" s="3"/>
      <c r="Y192" s="3"/>
      <c r="Z192" s="3"/>
      <c r="AB192" s="4">
        <v>45334.576727083331</v>
      </c>
      <c r="AC192" s="3" t="s">
        <v>31</v>
      </c>
      <c r="AD192" s="3" t="s">
        <v>402</v>
      </c>
    </row>
    <row r="193" spans="1:30" x14ac:dyDescent="0.25">
      <c r="A193" s="3" t="s">
        <v>403</v>
      </c>
      <c r="B193" s="3">
        <v>2726</v>
      </c>
      <c r="D193" s="3"/>
      <c r="E193" s="3"/>
      <c r="F193" s="3"/>
      <c r="G193" s="3"/>
      <c r="H193" s="3"/>
      <c r="I193" s="3"/>
      <c r="L193" s="3"/>
      <c r="M193" s="3"/>
      <c r="Q193" s="3"/>
      <c r="R193" s="3"/>
      <c r="S193" s="3"/>
      <c r="T193" s="3"/>
      <c r="U193" s="3"/>
      <c r="V193" s="4"/>
      <c r="W193" s="4"/>
      <c r="X193" s="3"/>
      <c r="Y193" s="3"/>
      <c r="Z193" s="3"/>
      <c r="AD193" s="3" t="s">
        <v>404</v>
      </c>
    </row>
    <row r="194" spans="1:30" x14ac:dyDescent="0.25">
      <c r="A194" s="3" t="s">
        <v>405</v>
      </c>
      <c r="B194" s="3">
        <v>2727</v>
      </c>
      <c r="D194" s="3"/>
      <c r="E194" s="3"/>
      <c r="F194" s="3"/>
      <c r="G194" s="3"/>
      <c r="H194" s="3"/>
      <c r="I194" s="3"/>
      <c r="L194" s="3"/>
      <c r="M194" s="3"/>
      <c r="Q194" s="3"/>
      <c r="R194" s="3"/>
      <c r="S194" s="3"/>
      <c r="T194" s="3"/>
      <c r="U194" s="3"/>
      <c r="V194" s="4"/>
      <c r="W194" s="4"/>
      <c r="X194" s="3"/>
      <c r="Y194" s="3"/>
      <c r="Z194" s="3"/>
      <c r="AD194" s="3" t="s">
        <v>406</v>
      </c>
    </row>
    <row r="195" spans="1:30" x14ac:dyDescent="0.25">
      <c r="A195" s="3" t="s">
        <v>407</v>
      </c>
      <c r="B195" s="3">
        <v>2728</v>
      </c>
      <c r="D195" s="3"/>
      <c r="E195" s="3"/>
      <c r="F195" s="3"/>
      <c r="G195" s="3"/>
      <c r="H195" s="3"/>
      <c r="I195" s="3"/>
      <c r="L195" s="3"/>
      <c r="M195" s="3"/>
      <c r="Q195" s="3"/>
      <c r="R195" s="3"/>
      <c r="S195" s="3"/>
      <c r="T195" s="3"/>
      <c r="U195" s="3"/>
      <c r="V195" s="4"/>
      <c r="W195" s="4"/>
      <c r="X195" s="3"/>
      <c r="Y195" s="3"/>
      <c r="Z195" s="3"/>
      <c r="AD195" s="3" t="s">
        <v>408</v>
      </c>
    </row>
    <row r="196" spans="1:30" x14ac:dyDescent="0.25">
      <c r="A196" s="3" t="s">
        <v>409</v>
      </c>
      <c r="B196" s="3">
        <v>2729</v>
      </c>
      <c r="D196" s="3"/>
      <c r="E196" s="3"/>
      <c r="F196" s="3"/>
      <c r="G196" s="3"/>
      <c r="H196" s="3"/>
      <c r="I196" s="3"/>
      <c r="L196" s="3"/>
      <c r="M196" s="3"/>
      <c r="O196" s="3"/>
      <c r="Q196" s="3"/>
      <c r="R196" s="3"/>
      <c r="S196" s="3"/>
      <c r="T196" s="3"/>
      <c r="U196" s="3"/>
      <c r="V196" s="4"/>
      <c r="W196" s="4"/>
      <c r="X196" s="3"/>
      <c r="Y196" s="3"/>
      <c r="Z196" s="3"/>
      <c r="AB196" s="4">
        <v>45357.563808680556</v>
      </c>
      <c r="AC196" s="3" t="s">
        <v>395</v>
      </c>
      <c r="AD196" s="3" t="s">
        <v>410</v>
      </c>
    </row>
    <row r="197" spans="1:30" x14ac:dyDescent="0.25">
      <c r="A197" s="3" t="s">
        <v>411</v>
      </c>
      <c r="B197" s="3">
        <v>2730</v>
      </c>
      <c r="D197" s="3"/>
      <c r="E197" s="3"/>
      <c r="F197" s="3"/>
      <c r="G197" s="3"/>
      <c r="H197" s="3"/>
      <c r="I197" s="3"/>
      <c r="L197" s="3"/>
      <c r="M197" s="3"/>
      <c r="Q197" s="3"/>
      <c r="R197" s="3"/>
      <c r="S197" s="3"/>
      <c r="T197" s="3"/>
      <c r="U197" s="3"/>
      <c r="V197" s="4"/>
      <c r="W197" s="4"/>
      <c r="X197" s="3"/>
      <c r="Y197" s="3"/>
      <c r="Z197" s="3"/>
      <c r="AD197" s="3" t="s">
        <v>412</v>
      </c>
    </row>
    <row r="198" spans="1:30" x14ac:dyDescent="0.25">
      <c r="A198" s="3" t="s">
        <v>413</v>
      </c>
      <c r="B198" s="3">
        <v>2731</v>
      </c>
      <c r="D198" s="3"/>
      <c r="E198" s="3"/>
      <c r="F198" s="3"/>
      <c r="G198" s="3"/>
      <c r="H198" s="3"/>
      <c r="I198" s="3"/>
      <c r="L198" s="3"/>
      <c r="M198" s="3"/>
      <c r="O198" s="3"/>
      <c r="Q198" s="3"/>
      <c r="R198" s="3"/>
      <c r="S198" s="3"/>
      <c r="T198" s="3"/>
      <c r="U198" s="3"/>
      <c r="V198" s="4"/>
      <c r="W198" s="4"/>
      <c r="X198" s="3"/>
      <c r="Y198" s="3"/>
      <c r="Z198" s="3"/>
      <c r="AB198" s="4">
        <v>45327.787079317131</v>
      </c>
      <c r="AC198" s="3" t="s">
        <v>175</v>
      </c>
      <c r="AD198" s="3" t="s">
        <v>414</v>
      </c>
    </row>
    <row r="199" spans="1:30" x14ac:dyDescent="0.25">
      <c r="A199" s="3" t="s">
        <v>415</v>
      </c>
      <c r="B199" s="3">
        <v>2732</v>
      </c>
      <c r="D199" s="3"/>
      <c r="E199" s="3"/>
      <c r="F199" s="3"/>
      <c r="G199" s="3"/>
      <c r="H199" s="3"/>
      <c r="I199" s="3"/>
      <c r="L199" s="3"/>
      <c r="M199" s="3"/>
      <c r="Q199" s="3"/>
      <c r="R199" s="3"/>
      <c r="S199" s="3"/>
      <c r="T199" s="3"/>
      <c r="U199" s="3"/>
      <c r="V199" s="4"/>
      <c r="W199" s="4"/>
      <c r="X199" s="3"/>
      <c r="Y199" s="3"/>
      <c r="Z199" s="3"/>
      <c r="AD199" s="3" t="s">
        <v>416</v>
      </c>
    </row>
    <row r="200" spans="1:30" x14ac:dyDescent="0.25">
      <c r="A200" s="3" t="s">
        <v>417</v>
      </c>
      <c r="B200" s="3">
        <v>2733</v>
      </c>
      <c r="D200" s="3"/>
      <c r="E200" s="3"/>
      <c r="F200" s="3"/>
      <c r="G200" s="3"/>
      <c r="H200" s="3"/>
      <c r="I200" s="3"/>
      <c r="K200" s="3"/>
      <c r="L200" s="3"/>
      <c r="M200" s="3"/>
      <c r="O200" s="3"/>
      <c r="Q200" s="3"/>
      <c r="R200" s="3"/>
      <c r="S200" s="3"/>
      <c r="T200" s="3"/>
      <c r="U200" s="3"/>
      <c r="V200" s="4"/>
      <c r="W200" s="4"/>
      <c r="X200" s="3"/>
      <c r="Y200" s="3"/>
      <c r="Z200" s="3"/>
      <c r="AD200" s="3" t="s">
        <v>418</v>
      </c>
    </row>
    <row r="201" spans="1:30" x14ac:dyDescent="0.25">
      <c r="A201" s="3" t="s">
        <v>419</v>
      </c>
      <c r="B201" s="3">
        <v>2734</v>
      </c>
      <c r="D201" s="3"/>
      <c r="E201" s="3"/>
      <c r="F201" s="3"/>
      <c r="G201" s="3"/>
      <c r="H201" s="3"/>
      <c r="I201" s="3"/>
      <c r="K201" s="3"/>
      <c r="L201" s="3"/>
      <c r="M201" s="3"/>
      <c r="O201" s="3"/>
      <c r="Q201" s="3"/>
      <c r="R201" s="3"/>
      <c r="S201" s="3"/>
      <c r="T201" s="3"/>
      <c r="U201" s="3"/>
      <c r="V201" s="4"/>
      <c r="W201" s="4"/>
      <c r="X201" s="3"/>
      <c r="Y201" s="3"/>
      <c r="Z201" s="3"/>
      <c r="AB201" s="4">
        <v>45359.352066203704</v>
      </c>
      <c r="AC201" s="3" t="s">
        <v>395</v>
      </c>
      <c r="AD201" s="3" t="s">
        <v>420</v>
      </c>
    </row>
    <row r="202" spans="1:30" x14ac:dyDescent="0.25">
      <c r="A202" s="3" t="s">
        <v>421</v>
      </c>
      <c r="B202" s="3">
        <v>2735</v>
      </c>
      <c r="D202" s="3"/>
      <c r="E202" s="3"/>
      <c r="F202" s="3"/>
      <c r="G202" s="3"/>
      <c r="H202" s="3"/>
      <c r="I202" s="3"/>
      <c r="L202" s="3"/>
      <c r="M202" s="3"/>
      <c r="O202" s="3"/>
      <c r="Q202" s="3"/>
      <c r="R202" s="3"/>
      <c r="S202" s="3"/>
      <c r="T202" s="3"/>
      <c r="U202" s="3"/>
      <c r="V202" s="4"/>
      <c r="W202" s="4"/>
      <c r="X202" s="3"/>
      <c r="Y202" s="3"/>
      <c r="Z202" s="3"/>
      <c r="AB202" s="4">
        <v>45330.819283680554</v>
      </c>
      <c r="AC202" s="3" t="s">
        <v>395</v>
      </c>
      <c r="AD202" s="3" t="s">
        <v>422</v>
      </c>
    </row>
    <row r="203" spans="1:30" x14ac:dyDescent="0.25">
      <c r="A203" s="3" t="s">
        <v>423</v>
      </c>
      <c r="B203" s="3">
        <v>2736</v>
      </c>
      <c r="D203" s="3"/>
      <c r="E203" s="3"/>
      <c r="F203" s="3"/>
      <c r="G203" s="3"/>
      <c r="H203" s="3"/>
      <c r="I203" s="3"/>
      <c r="K203" s="3"/>
      <c r="L203" s="3"/>
      <c r="M203" s="3"/>
      <c r="Q203" s="3"/>
      <c r="R203" s="3"/>
      <c r="S203" s="3"/>
      <c r="T203" s="3"/>
      <c r="U203" s="3"/>
      <c r="V203" s="4"/>
      <c r="W203" s="4"/>
      <c r="X203" s="3"/>
      <c r="Y203" s="3"/>
      <c r="Z203" s="3"/>
      <c r="AD203" s="3" t="s">
        <v>424</v>
      </c>
    </row>
    <row r="204" spans="1:30" x14ac:dyDescent="0.25">
      <c r="A204" s="3" t="s">
        <v>425</v>
      </c>
      <c r="B204" s="3">
        <v>2737</v>
      </c>
      <c r="D204" s="3"/>
      <c r="E204" s="3"/>
      <c r="F204" s="3"/>
      <c r="G204" s="3"/>
      <c r="H204" s="3"/>
      <c r="I204" s="3"/>
      <c r="K204" s="3"/>
      <c r="L204" s="3"/>
      <c r="M204" s="3"/>
      <c r="Q204" s="3"/>
      <c r="R204" s="3"/>
      <c r="S204" s="3"/>
      <c r="T204" s="3"/>
      <c r="U204" s="3"/>
      <c r="V204" s="4"/>
      <c r="W204" s="4"/>
      <c r="X204" s="3"/>
      <c r="Y204" s="3"/>
      <c r="Z204" s="3"/>
      <c r="AD204" s="3" t="s">
        <v>426</v>
      </c>
    </row>
    <row r="205" spans="1:30" x14ac:dyDescent="0.25">
      <c r="A205" s="3" t="s">
        <v>427</v>
      </c>
      <c r="B205" s="3">
        <v>2738</v>
      </c>
      <c r="D205" s="3"/>
      <c r="E205" s="3"/>
      <c r="F205" s="3"/>
      <c r="G205" s="3"/>
      <c r="H205" s="3"/>
      <c r="I205" s="3"/>
      <c r="K205" s="3"/>
      <c r="L205" s="3"/>
      <c r="M205" s="3"/>
      <c r="Q205" s="3"/>
      <c r="R205" s="3"/>
      <c r="S205" s="3"/>
      <c r="T205" s="3"/>
      <c r="U205" s="3"/>
      <c r="V205" s="4"/>
      <c r="W205" s="4"/>
      <c r="X205" s="3"/>
      <c r="Y205" s="3"/>
      <c r="Z205" s="3"/>
      <c r="AD205" s="3" t="s">
        <v>428</v>
      </c>
    </row>
    <row r="206" spans="1:30" x14ac:dyDescent="0.25">
      <c r="A206" s="3" t="s">
        <v>429</v>
      </c>
      <c r="B206" s="3">
        <v>2739</v>
      </c>
      <c r="D206" s="3"/>
      <c r="E206" s="3"/>
      <c r="F206" s="3"/>
      <c r="G206" s="3"/>
      <c r="H206" s="3"/>
      <c r="I206" s="3"/>
      <c r="K206" s="3"/>
      <c r="L206" s="3"/>
      <c r="M206" s="3"/>
      <c r="O206" s="3"/>
      <c r="Q206" s="3"/>
      <c r="R206" s="3"/>
      <c r="S206" s="3"/>
      <c r="T206" s="3"/>
      <c r="U206" s="3"/>
      <c r="V206" s="4"/>
      <c r="W206" s="4"/>
      <c r="X206" s="3"/>
      <c r="Y206" s="3"/>
      <c r="Z206" s="3"/>
      <c r="AD206" s="3" t="s">
        <v>430</v>
      </c>
    </row>
    <row r="207" spans="1:30" x14ac:dyDescent="0.25">
      <c r="A207" s="3" t="s">
        <v>431</v>
      </c>
      <c r="B207" s="3">
        <v>2740</v>
      </c>
      <c r="D207" s="3"/>
      <c r="E207" s="3"/>
      <c r="F207" s="3"/>
      <c r="G207" s="3"/>
      <c r="H207" s="3"/>
      <c r="I207" s="3"/>
      <c r="K207" s="3"/>
      <c r="L207" s="3"/>
      <c r="M207" s="3"/>
      <c r="O207" s="3"/>
      <c r="Q207" s="3"/>
      <c r="R207" s="3"/>
      <c r="S207" s="3"/>
      <c r="T207" s="3"/>
      <c r="U207" s="3"/>
      <c r="V207" s="4"/>
      <c r="W207" s="4"/>
      <c r="X207" s="3"/>
      <c r="Y207" s="3"/>
      <c r="Z207" s="3"/>
      <c r="AD207" s="3" t="s">
        <v>432</v>
      </c>
    </row>
    <row r="208" spans="1:30" x14ac:dyDescent="0.25">
      <c r="A208" s="3" t="s">
        <v>433</v>
      </c>
      <c r="B208" s="3">
        <v>2741</v>
      </c>
      <c r="D208" s="3"/>
      <c r="E208" s="3"/>
      <c r="F208" s="3"/>
      <c r="G208" s="3"/>
      <c r="H208" s="3"/>
      <c r="I208" s="3"/>
      <c r="L208" s="3"/>
      <c r="M208" s="3"/>
      <c r="Q208" s="3"/>
      <c r="R208" s="3"/>
      <c r="S208" s="3"/>
      <c r="T208" s="3"/>
      <c r="U208" s="3"/>
      <c r="V208" s="4"/>
      <c r="W208" s="4"/>
      <c r="X208" s="3"/>
      <c r="Y208" s="3"/>
      <c r="Z208" s="3"/>
      <c r="AD208" s="3" t="s">
        <v>434</v>
      </c>
    </row>
    <row r="209" spans="1:30" x14ac:dyDescent="0.25">
      <c r="A209" s="3" t="s">
        <v>435</v>
      </c>
      <c r="B209" s="3">
        <v>2742</v>
      </c>
      <c r="D209" s="3"/>
      <c r="E209" s="3"/>
      <c r="F209" s="3"/>
      <c r="G209" s="3"/>
      <c r="H209" s="3"/>
      <c r="I209" s="3"/>
      <c r="L209" s="3"/>
      <c r="M209" s="3"/>
      <c r="Q209" s="3"/>
      <c r="R209" s="3"/>
      <c r="S209" s="3"/>
      <c r="T209" s="3"/>
      <c r="U209" s="3"/>
      <c r="V209" s="4"/>
      <c r="W209" s="4"/>
      <c r="X209" s="3"/>
      <c r="Y209" s="3"/>
      <c r="Z209" s="3"/>
      <c r="AD209" s="3" t="s">
        <v>436</v>
      </c>
    </row>
    <row r="210" spans="1:30" x14ac:dyDescent="0.25">
      <c r="A210" s="3" t="s">
        <v>437</v>
      </c>
      <c r="B210" s="3">
        <v>2743</v>
      </c>
      <c r="D210" s="3"/>
      <c r="E210" s="3"/>
      <c r="F210" s="3"/>
      <c r="G210" s="3"/>
      <c r="H210" s="3"/>
      <c r="I210" s="3"/>
      <c r="K210" s="3"/>
      <c r="L210" s="3"/>
      <c r="M210" s="3"/>
      <c r="Q210" s="3"/>
      <c r="R210" s="3"/>
      <c r="S210" s="3"/>
      <c r="T210" s="3"/>
      <c r="U210" s="3"/>
      <c r="V210" s="4"/>
      <c r="W210" s="4"/>
      <c r="X210" s="3"/>
      <c r="Y210" s="3"/>
      <c r="Z210" s="3"/>
      <c r="AD210" s="3" t="s">
        <v>438</v>
      </c>
    </row>
    <row r="211" spans="1:30" x14ac:dyDescent="0.25">
      <c r="A211" s="3" t="s">
        <v>439</v>
      </c>
      <c r="B211" s="3">
        <v>2744</v>
      </c>
      <c r="D211" s="3"/>
      <c r="E211" s="3"/>
      <c r="F211" s="3"/>
      <c r="G211" s="3"/>
      <c r="H211" s="3"/>
      <c r="I211" s="3"/>
      <c r="L211" s="3"/>
      <c r="M211" s="3"/>
      <c r="O211" s="3"/>
      <c r="Q211" s="3"/>
      <c r="R211" s="3"/>
      <c r="S211" s="3"/>
      <c r="T211" s="3"/>
      <c r="U211" s="3"/>
      <c r="V211" s="4"/>
      <c r="W211" s="4"/>
      <c r="X211" s="3"/>
      <c r="Y211" s="3"/>
      <c r="Z211" s="3"/>
      <c r="AB211" s="4">
        <v>45329.794538344904</v>
      </c>
      <c r="AC211" s="3" t="s">
        <v>395</v>
      </c>
      <c r="AD211" s="3" t="s">
        <v>440</v>
      </c>
    </row>
    <row r="212" spans="1:30" x14ac:dyDescent="0.25">
      <c r="A212" s="3" t="s">
        <v>441</v>
      </c>
      <c r="B212" s="3">
        <v>2745</v>
      </c>
      <c r="D212" s="3"/>
      <c r="E212" s="3"/>
      <c r="F212" s="3"/>
      <c r="G212" s="3"/>
      <c r="H212" s="3"/>
      <c r="I212" s="3"/>
      <c r="K212" s="3"/>
      <c r="L212" s="3"/>
      <c r="M212" s="3"/>
      <c r="O212" s="3"/>
      <c r="S212" s="3"/>
      <c r="T212" s="3"/>
      <c r="V212" s="4"/>
      <c r="Y212" s="3"/>
      <c r="Z212" s="3"/>
      <c r="AB212" s="4">
        <v>45327.858026423608</v>
      </c>
      <c r="AC212" s="3" t="s">
        <v>442</v>
      </c>
      <c r="AD212" s="3" t="s">
        <v>443</v>
      </c>
    </row>
    <row r="213" spans="1:30" x14ac:dyDescent="0.25">
      <c r="A213" s="3" t="s">
        <v>444</v>
      </c>
      <c r="B213" s="3">
        <v>2746</v>
      </c>
      <c r="D213" s="3"/>
      <c r="E213" s="3"/>
      <c r="F213" s="3"/>
      <c r="G213" s="3"/>
      <c r="H213" s="3"/>
      <c r="I213" s="3"/>
      <c r="L213" s="3"/>
      <c r="M213" s="3"/>
      <c r="O213" s="3"/>
      <c r="S213" s="3"/>
      <c r="T213" s="3"/>
      <c r="V213" s="4"/>
      <c r="Z213" s="3"/>
      <c r="AD213" s="3" t="s">
        <v>445</v>
      </c>
    </row>
    <row r="214" spans="1:30" x14ac:dyDescent="0.25">
      <c r="A214" s="3" t="s">
        <v>446</v>
      </c>
      <c r="B214" s="3">
        <v>2747</v>
      </c>
      <c r="D214" s="3"/>
      <c r="E214" s="3"/>
      <c r="F214" s="3"/>
      <c r="G214" s="3"/>
      <c r="H214" s="3"/>
      <c r="I214" s="3"/>
      <c r="L214" s="3"/>
      <c r="M214" s="3"/>
      <c r="O214" s="3"/>
      <c r="S214" s="3"/>
      <c r="T214" s="3"/>
      <c r="V214" s="4"/>
      <c r="Z214" s="3"/>
      <c r="AD214" s="3" t="s">
        <v>447</v>
      </c>
    </row>
    <row r="215" spans="1:30" x14ac:dyDescent="0.25">
      <c r="A215" s="3" t="s">
        <v>448</v>
      </c>
      <c r="B215" s="3">
        <v>2748</v>
      </c>
      <c r="D215" s="3"/>
      <c r="E215" s="3"/>
      <c r="F215" s="3"/>
      <c r="G215" s="3"/>
      <c r="H215" s="3"/>
      <c r="I215" s="3"/>
      <c r="L215" s="3"/>
      <c r="M215" s="3"/>
      <c r="O215" s="3"/>
      <c r="S215" s="3"/>
      <c r="T215" s="3"/>
      <c r="V215" s="4"/>
      <c r="Z215" s="3"/>
      <c r="AD215" s="3" t="s">
        <v>449</v>
      </c>
    </row>
    <row r="216" spans="1:30" x14ac:dyDescent="0.25">
      <c r="A216" s="3" t="s">
        <v>450</v>
      </c>
      <c r="B216" s="3">
        <v>2749</v>
      </c>
      <c r="D216" s="3"/>
      <c r="E216" s="3"/>
      <c r="F216" s="3"/>
      <c r="G216" s="3"/>
      <c r="H216" s="3"/>
      <c r="I216" s="3"/>
      <c r="L216" s="3"/>
      <c r="M216" s="3"/>
      <c r="O216" s="3"/>
      <c r="S216" s="3"/>
      <c r="T216" s="3"/>
      <c r="V216" s="4"/>
      <c r="Y216" s="3"/>
      <c r="Z216" s="3"/>
      <c r="AD216" s="3" t="s">
        <v>451</v>
      </c>
    </row>
    <row r="217" spans="1:30" x14ac:dyDescent="0.25">
      <c r="A217" s="3" t="s">
        <v>452</v>
      </c>
      <c r="B217" s="3">
        <v>2750</v>
      </c>
      <c r="D217" s="3"/>
      <c r="E217" s="3"/>
      <c r="F217" s="3"/>
      <c r="G217" s="3"/>
      <c r="H217" s="3"/>
      <c r="I217" s="3"/>
      <c r="L217" s="3"/>
      <c r="M217" s="3"/>
      <c r="O217" s="3"/>
      <c r="S217" s="3"/>
      <c r="T217" s="3"/>
      <c r="V217" s="4"/>
      <c r="Z217" s="3"/>
      <c r="AD217" s="3" t="s">
        <v>453</v>
      </c>
    </row>
    <row r="218" spans="1:30" x14ac:dyDescent="0.25">
      <c r="A218" s="3" t="s">
        <v>454</v>
      </c>
      <c r="B218" s="3">
        <v>2751</v>
      </c>
      <c r="E218" s="3"/>
      <c r="F218" s="3"/>
      <c r="G218" s="3"/>
      <c r="H218" s="3"/>
      <c r="I218" s="3"/>
      <c r="K218" s="3"/>
      <c r="L218" s="3"/>
      <c r="M218" s="3"/>
      <c r="O218" s="3"/>
      <c r="S218" s="3"/>
      <c r="T218" s="3"/>
      <c r="V218" s="4"/>
      <c r="Y218" s="3"/>
      <c r="Z218" s="3"/>
      <c r="AB218" s="4">
        <v>45338.720835416665</v>
      </c>
      <c r="AC218" s="3" t="s">
        <v>175</v>
      </c>
      <c r="AD218" s="3" t="s">
        <v>455</v>
      </c>
    </row>
    <row r="219" spans="1:30" x14ac:dyDescent="0.25">
      <c r="A219" s="3" t="s">
        <v>456</v>
      </c>
      <c r="B219" s="3">
        <v>2752</v>
      </c>
      <c r="D219" s="3"/>
      <c r="E219" s="3"/>
      <c r="F219" s="3"/>
      <c r="G219" s="3"/>
      <c r="H219" s="3"/>
      <c r="I219" s="3"/>
      <c r="L219" s="3"/>
      <c r="M219" s="3"/>
      <c r="O219" s="3"/>
      <c r="S219" s="3"/>
      <c r="T219" s="3"/>
      <c r="V219" s="4"/>
      <c r="Y219" s="3"/>
      <c r="Z219" s="3"/>
      <c r="AB219" s="4">
        <v>45334.49367797454</v>
      </c>
      <c r="AC219" s="3" t="s">
        <v>162</v>
      </c>
      <c r="AD219" s="3" t="s">
        <v>457</v>
      </c>
    </row>
    <row r="220" spans="1:30" x14ac:dyDescent="0.25">
      <c r="A220" s="3" t="s">
        <v>458</v>
      </c>
      <c r="B220" s="3">
        <v>2753</v>
      </c>
      <c r="D220" s="3"/>
      <c r="E220" s="3"/>
      <c r="F220" s="3"/>
      <c r="G220" s="3"/>
      <c r="H220" s="3"/>
      <c r="I220" s="3"/>
      <c r="K220" s="3"/>
      <c r="L220" s="3"/>
      <c r="M220" s="3"/>
      <c r="O220" s="3"/>
      <c r="S220" s="3"/>
      <c r="T220" s="3"/>
      <c r="V220" s="4"/>
      <c r="Y220" s="3"/>
      <c r="Z220" s="3"/>
      <c r="AD220" s="3" t="s">
        <v>459</v>
      </c>
    </row>
    <row r="221" spans="1:30" x14ac:dyDescent="0.25">
      <c r="A221" s="3" t="s">
        <v>460</v>
      </c>
      <c r="B221" s="3">
        <v>2754</v>
      </c>
      <c r="D221" s="3"/>
      <c r="E221" s="3"/>
      <c r="F221" s="3"/>
      <c r="H221" s="3"/>
      <c r="I221" s="3"/>
      <c r="L221" s="3"/>
      <c r="M221" s="3"/>
      <c r="O221" s="3"/>
      <c r="S221" s="3"/>
      <c r="T221" s="3"/>
      <c r="V221" s="4"/>
      <c r="Z221" s="3"/>
      <c r="AD221" s="3" t="s">
        <v>461</v>
      </c>
    </row>
    <row r="222" spans="1:30" x14ac:dyDescent="0.25">
      <c r="A222" s="3" t="s">
        <v>462</v>
      </c>
      <c r="B222" s="3">
        <v>2755</v>
      </c>
      <c r="D222" s="3"/>
      <c r="E222" s="3"/>
      <c r="F222" s="3"/>
      <c r="G222" s="3"/>
      <c r="H222" s="3"/>
      <c r="I222" s="3"/>
      <c r="L222" s="3"/>
      <c r="M222" s="3"/>
      <c r="O222" s="3"/>
      <c r="S222" s="3"/>
      <c r="T222" s="3"/>
      <c r="V222" s="4"/>
      <c r="Z222" s="3"/>
      <c r="AD222" s="3" t="s">
        <v>463</v>
      </c>
    </row>
    <row r="223" spans="1:30" x14ac:dyDescent="0.25">
      <c r="A223" s="3" t="s">
        <v>464</v>
      </c>
      <c r="B223" s="3">
        <v>2756</v>
      </c>
      <c r="D223" s="3"/>
      <c r="E223" s="3"/>
      <c r="F223" s="3"/>
      <c r="H223" s="3"/>
      <c r="I223" s="3"/>
      <c r="L223" s="3"/>
      <c r="M223" s="3"/>
      <c r="O223" s="3"/>
      <c r="S223" s="3"/>
      <c r="T223" s="3"/>
      <c r="V223" s="4"/>
      <c r="Z223" s="3"/>
      <c r="AD223" s="3" t="s">
        <v>465</v>
      </c>
    </row>
    <row r="224" spans="1:30" x14ac:dyDescent="0.25">
      <c r="A224" s="3" t="s">
        <v>466</v>
      </c>
      <c r="B224" s="3">
        <v>2757</v>
      </c>
      <c r="D224" s="3"/>
      <c r="E224" s="3"/>
      <c r="F224" s="3"/>
      <c r="H224" s="3"/>
      <c r="I224" s="3"/>
      <c r="L224" s="3"/>
      <c r="M224" s="3"/>
      <c r="O224" s="3"/>
      <c r="S224" s="3"/>
      <c r="T224" s="3"/>
      <c r="V224" s="4"/>
      <c r="Z224" s="3"/>
      <c r="AD224" s="3" t="s">
        <v>467</v>
      </c>
    </row>
    <row r="225" spans="1:30" x14ac:dyDescent="0.25">
      <c r="A225" s="3" t="s">
        <v>468</v>
      </c>
      <c r="B225" s="3">
        <v>2758</v>
      </c>
      <c r="D225" s="3"/>
      <c r="E225" s="3"/>
      <c r="F225" s="3"/>
      <c r="H225" s="3"/>
      <c r="I225" s="3"/>
      <c r="L225" s="3"/>
      <c r="M225" s="3"/>
      <c r="S225" s="3"/>
      <c r="T225" s="3"/>
      <c r="V225" s="4"/>
      <c r="Z225" s="3"/>
      <c r="AD225" s="3" t="s">
        <v>469</v>
      </c>
    </row>
    <row r="226" spans="1:30" x14ac:dyDescent="0.25">
      <c r="A226" s="3" t="s">
        <v>470</v>
      </c>
      <c r="B226" s="3">
        <v>2759</v>
      </c>
      <c r="D226" s="3"/>
      <c r="E226" s="3"/>
      <c r="F226" s="3"/>
      <c r="H226" s="3"/>
      <c r="I226" s="3"/>
      <c r="L226" s="3"/>
      <c r="M226" s="3"/>
      <c r="O226" s="3"/>
      <c r="S226" s="3"/>
      <c r="T226" s="3"/>
      <c r="V226" s="4"/>
      <c r="Z226" s="3"/>
      <c r="AD226" s="3" t="s">
        <v>471</v>
      </c>
    </row>
    <row r="227" spans="1:30" x14ac:dyDescent="0.25">
      <c r="A227" s="3" t="s">
        <v>472</v>
      </c>
      <c r="B227" s="3">
        <v>2760</v>
      </c>
      <c r="D227" s="3"/>
      <c r="E227" s="3"/>
      <c r="F227" s="3"/>
      <c r="H227" s="3"/>
      <c r="I227" s="3"/>
      <c r="L227" s="3"/>
      <c r="M227" s="3"/>
      <c r="O227" s="3"/>
      <c r="S227" s="3"/>
      <c r="T227" s="3"/>
      <c r="V227" s="4"/>
      <c r="Z227" s="3"/>
      <c r="AD227" s="3" t="s">
        <v>473</v>
      </c>
    </row>
    <row r="228" spans="1:30" x14ac:dyDescent="0.25">
      <c r="A228" s="3" t="s">
        <v>474</v>
      </c>
      <c r="B228" s="3">
        <v>2761</v>
      </c>
      <c r="D228" s="3"/>
      <c r="E228" s="3"/>
      <c r="F228" s="3"/>
      <c r="G228" s="3"/>
      <c r="H228" s="3"/>
      <c r="I228" s="3"/>
      <c r="L228" s="3"/>
      <c r="M228" s="3"/>
      <c r="O228" s="3"/>
      <c r="S228" s="3"/>
      <c r="T228" s="3"/>
      <c r="V228" s="4"/>
      <c r="Y228" s="3"/>
      <c r="Z228" s="3"/>
      <c r="AB228" s="4">
        <v>45334.483505671298</v>
      </c>
      <c r="AC228" s="3" t="s">
        <v>162</v>
      </c>
    </row>
    <row r="229" spans="1:30" x14ac:dyDescent="0.25">
      <c r="A229" s="3" t="s">
        <v>475</v>
      </c>
      <c r="B229" s="3">
        <v>2762</v>
      </c>
      <c r="D229" s="3"/>
      <c r="E229" s="3"/>
      <c r="F229" s="3"/>
      <c r="G229" s="3"/>
      <c r="H229" s="3"/>
      <c r="I229" s="3"/>
      <c r="L229" s="3"/>
      <c r="M229" s="3"/>
      <c r="O229" s="3"/>
      <c r="S229" s="3"/>
      <c r="T229" s="3"/>
      <c r="V229" s="4"/>
      <c r="Y229" s="3"/>
      <c r="Z229" s="3"/>
      <c r="AB229" s="4">
        <v>45334.616953506942</v>
      </c>
      <c r="AC229" s="3" t="s">
        <v>162</v>
      </c>
    </row>
    <row r="230" spans="1:30" x14ac:dyDescent="0.25">
      <c r="A230" s="3" t="s">
        <v>476</v>
      </c>
      <c r="B230" s="3">
        <v>2763</v>
      </c>
      <c r="D230" s="3"/>
      <c r="E230" s="3"/>
      <c r="F230" s="3"/>
      <c r="G230" s="3"/>
      <c r="H230" s="3"/>
      <c r="I230" s="3"/>
      <c r="L230" s="3"/>
      <c r="M230" s="3"/>
      <c r="O230" s="3"/>
      <c r="S230" s="3"/>
      <c r="T230" s="3"/>
      <c r="V230" s="4"/>
      <c r="Z230" s="3"/>
      <c r="AB230" s="4">
        <v>45336.560767557872</v>
      </c>
      <c r="AC230" s="3" t="s">
        <v>162</v>
      </c>
    </row>
    <row r="231" spans="1:30" x14ac:dyDescent="0.25">
      <c r="A231" s="3" t="s">
        <v>477</v>
      </c>
      <c r="B231" s="3">
        <v>2764</v>
      </c>
      <c r="D231" s="3"/>
      <c r="E231" s="3"/>
      <c r="F231" s="3"/>
      <c r="G231" s="3"/>
      <c r="H231" s="3"/>
      <c r="I231" s="3"/>
      <c r="L231" s="3"/>
      <c r="M231" s="3"/>
      <c r="O231" s="3"/>
      <c r="S231" s="3"/>
      <c r="T231" s="3"/>
      <c r="V231" s="4"/>
      <c r="Y231" s="3"/>
      <c r="Z231" s="3"/>
      <c r="AB231" s="4">
        <v>45362.46832295139</v>
      </c>
      <c r="AC231" s="3" t="s">
        <v>162</v>
      </c>
    </row>
    <row r="232" spans="1:30" x14ac:dyDescent="0.25">
      <c r="A232" s="3" t="s">
        <v>478</v>
      </c>
      <c r="B232" s="3">
        <v>2765</v>
      </c>
      <c r="D232" s="3"/>
      <c r="E232" s="3"/>
      <c r="F232" s="3"/>
      <c r="G232" s="3"/>
      <c r="H232" s="3"/>
      <c r="I232" s="3"/>
      <c r="K232" s="3"/>
      <c r="L232" s="3"/>
      <c r="M232" s="3"/>
      <c r="O232" s="3"/>
      <c r="S232" s="3"/>
      <c r="T232" s="3"/>
      <c r="V232" s="4"/>
      <c r="Y232" s="3"/>
      <c r="Z232" s="3"/>
      <c r="AB232" s="4">
        <v>45342.51675130787</v>
      </c>
      <c r="AC232" s="3" t="s">
        <v>175</v>
      </c>
    </row>
    <row r="233" spans="1:30" x14ac:dyDescent="0.25">
      <c r="A233" s="3" t="s">
        <v>479</v>
      </c>
      <c r="B233" s="3">
        <v>2766</v>
      </c>
      <c r="D233" s="3"/>
      <c r="E233" s="3"/>
      <c r="F233" s="3"/>
      <c r="G233" s="3"/>
      <c r="H233" s="3"/>
      <c r="I233" s="3"/>
      <c r="L233" s="3"/>
      <c r="M233" s="3"/>
      <c r="O233" s="3"/>
      <c r="S233" s="3"/>
      <c r="T233" s="3"/>
      <c r="V233" s="4"/>
      <c r="Y233" s="3"/>
      <c r="Z233" s="3"/>
      <c r="AB233" s="4">
        <v>45344.764306215278</v>
      </c>
      <c r="AC233" s="3" t="s">
        <v>175</v>
      </c>
    </row>
    <row r="234" spans="1:30" x14ac:dyDescent="0.25">
      <c r="A234" s="3" t="s">
        <v>480</v>
      </c>
      <c r="B234" s="3">
        <v>2767</v>
      </c>
      <c r="D234" s="3"/>
      <c r="E234" s="3"/>
      <c r="F234" s="3"/>
      <c r="G234" s="3"/>
      <c r="H234" s="3"/>
      <c r="I234" s="3"/>
      <c r="L234" s="3"/>
      <c r="M234" s="3"/>
      <c r="O234" s="3"/>
      <c r="S234" s="3"/>
      <c r="T234" s="3"/>
      <c r="V234" s="4"/>
      <c r="Z234" s="3"/>
    </row>
    <row r="235" spans="1:30" x14ac:dyDescent="0.25">
      <c r="A235" s="3" t="s">
        <v>481</v>
      </c>
      <c r="B235" s="3">
        <v>2768</v>
      </c>
      <c r="D235" s="3"/>
      <c r="E235" s="3"/>
      <c r="F235" s="3"/>
      <c r="G235" s="3"/>
      <c r="H235" s="3"/>
      <c r="I235" s="3"/>
      <c r="L235" s="3"/>
      <c r="M235" s="3"/>
      <c r="O235" s="3"/>
      <c r="S235" s="3"/>
      <c r="T235" s="3"/>
      <c r="V235" s="4"/>
      <c r="Z235" s="3"/>
    </row>
    <row r="236" spans="1:30" x14ac:dyDescent="0.25">
      <c r="A236" s="3" t="s">
        <v>482</v>
      </c>
      <c r="B236" s="3">
        <v>2769</v>
      </c>
      <c r="D236" s="3"/>
      <c r="E236" s="3"/>
      <c r="F236" s="3"/>
      <c r="G236" s="3"/>
      <c r="H236" s="3"/>
      <c r="I236" s="3"/>
      <c r="L236" s="3"/>
      <c r="M236" s="3"/>
      <c r="O236" s="3"/>
      <c r="S236" s="3"/>
      <c r="T236" s="3"/>
      <c r="V236" s="4"/>
      <c r="Z236" s="3"/>
    </row>
  </sheetData>
  <sheetProtection algorithmName="SHA-512" hashValue="NkyLLoqZ+uESvkQTFCIEKCNpUafXkqcFgRLHvh52R9UQf+dkBqJbXgb7vAi2RPFm8FgnVS2FK/8od15k6qiL6g==" saltValue="pD40j5XUpFmOvtmEqK+URg==" spinCount="100000"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G11" sqref="G11"/>
    </sheetView>
  </sheetViews>
  <sheetFormatPr baseColWidth="10" defaultRowHeight="15" x14ac:dyDescent="0.25"/>
  <cols>
    <col min="1" max="1" width="21.5703125" bestFit="1" customWidth="1"/>
    <col min="2" max="2" width="7.140625" customWidth="1"/>
    <col min="4" max="4" width="31.85546875" bestFit="1" customWidth="1"/>
  </cols>
  <sheetData>
    <row r="1" spans="1:4" x14ac:dyDescent="0.25">
      <c r="A1" t="s">
        <v>11</v>
      </c>
      <c r="B1" t="s">
        <v>10</v>
      </c>
      <c r="C1" t="s">
        <v>483</v>
      </c>
      <c r="D1" t="s">
        <v>484</v>
      </c>
    </row>
    <row r="2" spans="1:4" x14ac:dyDescent="0.25">
      <c r="A2" t="s">
        <v>486</v>
      </c>
      <c r="B2">
        <v>20</v>
      </c>
      <c r="C2" t="s">
        <v>485</v>
      </c>
      <c r="D2" t="s">
        <v>487</v>
      </c>
    </row>
    <row r="3" spans="1:4" x14ac:dyDescent="0.25">
      <c r="A3" t="s">
        <v>489</v>
      </c>
      <c r="B3">
        <v>21</v>
      </c>
      <c r="C3" t="s">
        <v>488</v>
      </c>
      <c r="D3" t="s">
        <v>490</v>
      </c>
    </row>
    <row r="4" spans="1:4" x14ac:dyDescent="0.25">
      <c r="A4" t="s">
        <v>492</v>
      </c>
      <c r="B4">
        <v>22</v>
      </c>
      <c r="C4" t="s">
        <v>491</v>
      </c>
      <c r="D4" t="s">
        <v>493</v>
      </c>
    </row>
    <row r="5" spans="1:4" x14ac:dyDescent="0.25">
      <c r="A5" t="s">
        <v>495</v>
      </c>
      <c r="B5">
        <v>23</v>
      </c>
      <c r="C5" t="s">
        <v>494</v>
      </c>
      <c r="D5" t="s">
        <v>496</v>
      </c>
    </row>
    <row r="6" spans="1:4" x14ac:dyDescent="0.25">
      <c r="A6" t="s">
        <v>498</v>
      </c>
      <c r="B6">
        <v>24</v>
      </c>
      <c r="C6" t="s">
        <v>497</v>
      </c>
      <c r="D6" t="s">
        <v>499</v>
      </c>
    </row>
    <row r="7" spans="1:4" x14ac:dyDescent="0.25">
      <c r="A7" t="s">
        <v>501</v>
      </c>
      <c r="B7">
        <v>25</v>
      </c>
      <c r="C7" t="s">
        <v>500</v>
      </c>
      <c r="D7" t="s">
        <v>502</v>
      </c>
    </row>
    <row r="8" spans="1:4" x14ac:dyDescent="0.25">
      <c r="A8" t="s">
        <v>504</v>
      </c>
      <c r="B8">
        <v>26</v>
      </c>
      <c r="C8" t="s">
        <v>503</v>
      </c>
      <c r="D8" t="s">
        <v>505</v>
      </c>
    </row>
    <row r="9" spans="1:4" x14ac:dyDescent="0.25">
      <c r="A9" t="s">
        <v>507</v>
      </c>
      <c r="B9">
        <v>27</v>
      </c>
      <c r="C9" t="s">
        <v>506</v>
      </c>
      <c r="D9" t="s">
        <v>508</v>
      </c>
    </row>
    <row r="10" spans="1:4" x14ac:dyDescent="0.25">
      <c r="A10" t="s">
        <v>510</v>
      </c>
      <c r="B10">
        <v>28</v>
      </c>
      <c r="C10" t="s">
        <v>509</v>
      </c>
      <c r="D10" t="s">
        <v>511</v>
      </c>
    </row>
    <row r="11" spans="1:4" x14ac:dyDescent="0.25">
      <c r="A11" t="s">
        <v>513</v>
      </c>
      <c r="B11">
        <v>29</v>
      </c>
      <c r="C11" t="s">
        <v>512</v>
      </c>
      <c r="D11" t="s">
        <v>514</v>
      </c>
    </row>
    <row r="12" spans="1:4" x14ac:dyDescent="0.25">
      <c r="A12" t="s">
        <v>516</v>
      </c>
      <c r="B12">
        <v>30</v>
      </c>
      <c r="C12" t="s">
        <v>515</v>
      </c>
      <c r="D12" t="s">
        <v>517</v>
      </c>
    </row>
    <row r="13" spans="1:4" x14ac:dyDescent="0.25">
      <c r="A13" t="s">
        <v>519</v>
      </c>
      <c r="B13">
        <v>31</v>
      </c>
      <c r="C13" t="s">
        <v>518</v>
      </c>
      <c r="D13" t="s">
        <v>520</v>
      </c>
    </row>
    <row r="14" spans="1:4" x14ac:dyDescent="0.25">
      <c r="A14" t="s">
        <v>522</v>
      </c>
      <c r="B14">
        <v>32</v>
      </c>
      <c r="C14" t="s">
        <v>521</v>
      </c>
      <c r="D14" t="s">
        <v>523</v>
      </c>
    </row>
    <row r="15" spans="1:4" x14ac:dyDescent="0.25">
      <c r="A15" t="s">
        <v>525</v>
      </c>
      <c r="B15">
        <v>33</v>
      </c>
      <c r="C15" t="s">
        <v>524</v>
      </c>
      <c r="D15" t="s">
        <v>526</v>
      </c>
    </row>
    <row r="16" spans="1:4" x14ac:dyDescent="0.25">
      <c r="A16" t="s">
        <v>528</v>
      </c>
      <c r="B16">
        <v>34</v>
      </c>
      <c r="C16" t="s">
        <v>527</v>
      </c>
      <c r="D16" t="s">
        <v>529</v>
      </c>
    </row>
    <row r="17" spans="1:4" x14ac:dyDescent="0.25">
      <c r="A17" t="s">
        <v>531</v>
      </c>
      <c r="B17">
        <v>35</v>
      </c>
      <c r="C17" t="s">
        <v>530</v>
      </c>
      <c r="D17" t="s">
        <v>532</v>
      </c>
    </row>
    <row r="18" spans="1:4" x14ac:dyDescent="0.25">
      <c r="A18" t="s">
        <v>534</v>
      </c>
      <c r="B18">
        <v>36</v>
      </c>
      <c r="C18" t="s">
        <v>533</v>
      </c>
      <c r="D18" t="s">
        <v>535</v>
      </c>
    </row>
    <row r="19" spans="1:4" x14ac:dyDescent="0.25">
      <c r="A19" t="s">
        <v>537</v>
      </c>
      <c r="B19">
        <v>37</v>
      </c>
      <c r="C19" t="s">
        <v>536</v>
      </c>
      <c r="D19" t="s">
        <v>538</v>
      </c>
    </row>
    <row r="20" spans="1:4" x14ac:dyDescent="0.25">
      <c r="A20" t="s">
        <v>540</v>
      </c>
      <c r="B20">
        <v>38</v>
      </c>
      <c r="C20" t="s">
        <v>539</v>
      </c>
      <c r="D20" t="s">
        <v>541</v>
      </c>
    </row>
    <row r="21" spans="1:4" x14ac:dyDescent="0.25">
      <c r="A21" t="s">
        <v>202</v>
      </c>
      <c r="B21">
        <v>39</v>
      </c>
      <c r="C21" t="s">
        <v>202</v>
      </c>
      <c r="D21" t="s">
        <v>202</v>
      </c>
    </row>
  </sheetData>
  <sheetProtection algorithmName="SHA-512" hashValue="oXqRxxwTjlW2nELihpzY8U0JRpKp4M5OR0tJUizt4SpL46I/IzG0JeqkVnWCtAgmO1zRqrOXOLnG0kt1JcFMnA==" saltValue="wD2Gmg9+b5X7PZb2l+ZK2A==" spinCount="100000" sheet="1" objects="1" scenario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10" workbookViewId="0">
      <selection activeCell="A24" sqref="A24:XFD24"/>
    </sheetView>
  </sheetViews>
  <sheetFormatPr baseColWidth="10" defaultRowHeight="15" x14ac:dyDescent="0.25"/>
  <cols>
    <col min="4" max="4" width="29.85546875" customWidth="1"/>
    <col min="5" max="5" width="35.42578125" bestFit="1" customWidth="1"/>
    <col min="6" max="6" width="10" bestFit="1" customWidth="1"/>
    <col min="10" max="10" width="26.7109375" bestFit="1" customWidth="1"/>
  </cols>
  <sheetData>
    <row r="1" spans="1:6" x14ac:dyDescent="0.25">
      <c r="A1" s="3" t="s">
        <v>595</v>
      </c>
      <c r="B1" s="3" t="s">
        <v>595</v>
      </c>
      <c r="C1" s="3" t="s">
        <v>596</v>
      </c>
      <c r="D1" s="3" t="s">
        <v>597</v>
      </c>
      <c r="E1" t="s">
        <v>543</v>
      </c>
      <c r="F1" t="s">
        <v>542</v>
      </c>
    </row>
    <row r="2" spans="1:6" x14ac:dyDescent="0.25">
      <c r="A2" s="3" t="s">
        <v>600</v>
      </c>
      <c r="B2" s="3" t="s">
        <v>600</v>
      </c>
      <c r="C2" s="3" t="s">
        <v>596</v>
      </c>
      <c r="D2" s="3" t="s">
        <v>601</v>
      </c>
      <c r="E2" t="s">
        <v>544</v>
      </c>
    </row>
    <row r="3" spans="1:6" x14ac:dyDescent="0.25">
      <c r="A3" s="3" t="s">
        <v>603</v>
      </c>
      <c r="B3" s="3" t="s">
        <v>603</v>
      </c>
      <c r="C3" s="3" t="s">
        <v>596</v>
      </c>
      <c r="D3" s="3" t="s">
        <v>677</v>
      </c>
      <c r="E3" t="s">
        <v>545</v>
      </c>
    </row>
    <row r="4" spans="1:6" x14ac:dyDescent="0.25">
      <c r="A4" s="3" t="s">
        <v>606</v>
      </c>
      <c r="B4" s="3" t="s">
        <v>606</v>
      </c>
      <c r="C4" s="3" t="s">
        <v>596</v>
      </c>
      <c r="D4" s="3" t="s">
        <v>607</v>
      </c>
      <c r="E4" t="s">
        <v>546</v>
      </c>
    </row>
    <row r="5" spans="1:6" x14ac:dyDescent="0.25">
      <c r="A5" s="3" t="s">
        <v>610</v>
      </c>
      <c r="B5" s="3" t="s">
        <v>610</v>
      </c>
      <c r="C5" s="3" t="s">
        <v>596</v>
      </c>
      <c r="D5" s="3" t="s">
        <v>611</v>
      </c>
      <c r="E5" t="s">
        <v>547</v>
      </c>
    </row>
    <row r="6" spans="1:6" x14ac:dyDescent="0.25">
      <c r="A6" s="3" t="s">
        <v>614</v>
      </c>
      <c r="B6" s="3" t="s">
        <v>614</v>
      </c>
      <c r="C6" s="3" t="s">
        <v>596</v>
      </c>
      <c r="D6" s="3" t="s">
        <v>615</v>
      </c>
      <c r="E6" t="s">
        <v>548</v>
      </c>
    </row>
    <row r="7" spans="1:6" x14ac:dyDescent="0.25">
      <c r="A7" s="3" t="s">
        <v>618</v>
      </c>
      <c r="B7" s="3" t="s">
        <v>618</v>
      </c>
      <c r="C7" s="3" t="s">
        <v>596</v>
      </c>
      <c r="D7" s="3" t="s">
        <v>619</v>
      </c>
      <c r="E7" t="s">
        <v>549</v>
      </c>
    </row>
    <row r="8" spans="1:6" x14ac:dyDescent="0.25">
      <c r="A8" s="3" t="s">
        <v>620</v>
      </c>
      <c r="B8" s="3" t="s">
        <v>620</v>
      </c>
      <c r="C8" s="3" t="s">
        <v>596</v>
      </c>
      <c r="D8" s="3" t="s">
        <v>621</v>
      </c>
      <c r="E8" t="s">
        <v>550</v>
      </c>
    </row>
    <row r="9" spans="1:6" x14ac:dyDescent="0.25">
      <c r="A9" s="3" t="s">
        <v>622</v>
      </c>
      <c r="B9" s="3" t="s">
        <v>622</v>
      </c>
      <c r="C9" s="3" t="s">
        <v>596</v>
      </c>
      <c r="D9" s="3" t="s">
        <v>678</v>
      </c>
      <c r="E9" t="s">
        <v>551</v>
      </c>
    </row>
    <row r="10" spans="1:6" x14ac:dyDescent="0.25">
      <c r="A10" s="3" t="s">
        <v>628</v>
      </c>
      <c r="B10" s="3" t="s">
        <v>628</v>
      </c>
      <c r="C10" s="3" t="s">
        <v>596</v>
      </c>
      <c r="D10" s="3" t="s">
        <v>629</v>
      </c>
      <c r="E10" t="s">
        <v>552</v>
      </c>
    </row>
    <row r="11" spans="1:6" x14ac:dyDescent="0.25">
      <c r="A11" s="3" t="s">
        <v>632</v>
      </c>
      <c r="B11" s="3" t="s">
        <v>632</v>
      </c>
      <c r="C11" s="3" t="s">
        <v>596</v>
      </c>
      <c r="D11" s="3" t="s">
        <v>633</v>
      </c>
      <c r="E11" t="s">
        <v>553</v>
      </c>
    </row>
    <row r="12" spans="1:6" x14ac:dyDescent="0.25">
      <c r="A12" s="3" t="s">
        <v>636</v>
      </c>
      <c r="B12" s="3" t="s">
        <v>636</v>
      </c>
      <c r="C12" s="3" t="s">
        <v>596</v>
      </c>
      <c r="D12" s="3" t="s">
        <v>637</v>
      </c>
      <c r="E12" t="s">
        <v>554</v>
      </c>
    </row>
    <row r="13" spans="1:6" x14ac:dyDescent="0.25">
      <c r="A13" s="3" t="s">
        <v>638</v>
      </c>
      <c r="B13" s="3" t="s">
        <v>638</v>
      </c>
      <c r="C13" s="3" t="s">
        <v>596</v>
      </c>
      <c r="D13" s="3" t="s">
        <v>639</v>
      </c>
      <c r="E13" t="s">
        <v>555</v>
      </c>
    </row>
    <row r="14" spans="1:6" x14ac:dyDescent="0.25">
      <c r="A14" s="3" t="s">
        <v>642</v>
      </c>
      <c r="B14" s="3" t="s">
        <v>642</v>
      </c>
      <c r="C14" s="3" t="s">
        <v>596</v>
      </c>
      <c r="D14" s="3" t="s">
        <v>643</v>
      </c>
      <c r="E14" t="s">
        <v>556</v>
      </c>
    </row>
    <row r="15" spans="1:6" x14ac:dyDescent="0.25">
      <c r="A15" s="3" t="s">
        <v>679</v>
      </c>
      <c r="B15" s="3" t="s">
        <v>679</v>
      </c>
      <c r="C15" s="3" t="s">
        <v>596</v>
      </c>
      <c r="D15" s="3" t="s">
        <v>680</v>
      </c>
      <c r="E15" t="s">
        <v>557</v>
      </c>
    </row>
    <row r="16" spans="1:6" x14ac:dyDescent="0.25">
      <c r="A16" s="3" t="s">
        <v>681</v>
      </c>
      <c r="B16" s="3" t="s">
        <v>681</v>
      </c>
      <c r="C16" s="3" t="s">
        <v>596</v>
      </c>
      <c r="D16" s="3" t="s">
        <v>682</v>
      </c>
      <c r="E16" t="s">
        <v>558</v>
      </c>
    </row>
    <row r="17" spans="1:6" x14ac:dyDescent="0.25">
      <c r="A17" s="3" t="s">
        <v>652</v>
      </c>
      <c r="B17" s="3" t="s">
        <v>652</v>
      </c>
      <c r="C17" s="3" t="s">
        <v>596</v>
      </c>
      <c r="D17" s="3" t="s">
        <v>653</v>
      </c>
      <c r="E17" t="s">
        <v>559</v>
      </c>
    </row>
    <row r="18" spans="1:6" x14ac:dyDescent="0.25">
      <c r="A18" s="3" t="s">
        <v>683</v>
      </c>
      <c r="B18" s="3" t="s">
        <v>683</v>
      </c>
      <c r="C18" s="3" t="s">
        <v>596</v>
      </c>
      <c r="D18" s="3" t="s">
        <v>684</v>
      </c>
      <c r="E18" t="s">
        <v>560</v>
      </c>
    </row>
    <row r="19" spans="1:6" x14ac:dyDescent="0.25">
      <c r="A19" s="3" t="s">
        <v>664</v>
      </c>
      <c r="B19" s="3" t="s">
        <v>664</v>
      </c>
      <c r="C19" s="3" t="s">
        <v>596</v>
      </c>
      <c r="D19" s="3" t="s">
        <v>665</v>
      </c>
      <c r="E19" t="s">
        <v>561</v>
      </c>
    </row>
    <row r="20" spans="1:6" x14ac:dyDescent="0.25">
      <c r="A20" s="3" t="s">
        <v>660</v>
      </c>
      <c r="B20" s="3" t="s">
        <v>660</v>
      </c>
      <c r="C20" s="3" t="s">
        <v>596</v>
      </c>
      <c r="D20" s="3" t="s">
        <v>661</v>
      </c>
      <c r="E20" t="s">
        <v>562</v>
      </c>
    </row>
    <row r="21" spans="1:6" x14ac:dyDescent="0.25">
      <c r="A21" s="3" t="s">
        <v>648</v>
      </c>
      <c r="B21" s="3" t="s">
        <v>648</v>
      </c>
      <c r="C21" s="3" t="s">
        <v>596</v>
      </c>
      <c r="D21" s="3" t="s">
        <v>649</v>
      </c>
      <c r="E21" t="s">
        <v>563</v>
      </c>
    </row>
    <row r="22" spans="1:6" x14ac:dyDescent="0.25">
      <c r="A22" s="3" t="s">
        <v>685</v>
      </c>
      <c r="B22" s="3" t="s">
        <v>685</v>
      </c>
      <c r="C22" s="3" t="s">
        <v>596</v>
      </c>
      <c r="D22" s="3" t="s">
        <v>686</v>
      </c>
      <c r="E22" t="s">
        <v>564</v>
      </c>
    </row>
    <row r="23" spans="1:6" x14ac:dyDescent="0.25">
      <c r="A23" s="3" t="s">
        <v>654</v>
      </c>
      <c r="B23" s="3" t="s">
        <v>654</v>
      </c>
      <c r="C23" s="3" t="s">
        <v>596</v>
      </c>
      <c r="D23" s="3" t="s">
        <v>655</v>
      </c>
      <c r="E23" t="s">
        <v>565</v>
      </c>
    </row>
    <row r="24" spans="1:6" x14ac:dyDescent="0.25">
      <c r="C24" t="s">
        <v>596</v>
      </c>
      <c r="D24" t="s">
        <v>700</v>
      </c>
      <c r="E24" t="s">
        <v>702</v>
      </c>
    </row>
    <row r="25" spans="1:6" x14ac:dyDescent="0.25">
      <c r="A25" s="3" t="s">
        <v>592</v>
      </c>
      <c r="B25" s="3" t="s">
        <v>592</v>
      </c>
      <c r="C25" s="3" t="s">
        <v>593</v>
      </c>
      <c r="D25" s="3" t="s">
        <v>594</v>
      </c>
      <c r="E25" t="s">
        <v>567</v>
      </c>
      <c r="F25" t="s">
        <v>566</v>
      </c>
    </row>
    <row r="26" spans="1:6" x14ac:dyDescent="0.25">
      <c r="A26" s="3" t="s">
        <v>598</v>
      </c>
      <c r="B26" s="3" t="s">
        <v>598</v>
      </c>
      <c r="C26" s="3" t="s">
        <v>593</v>
      </c>
      <c r="D26" s="3" t="s">
        <v>599</v>
      </c>
      <c r="E26" t="s">
        <v>568</v>
      </c>
    </row>
    <row r="27" spans="1:6" x14ac:dyDescent="0.25">
      <c r="A27" s="3" t="s">
        <v>602</v>
      </c>
      <c r="B27" s="3" t="s">
        <v>602</v>
      </c>
      <c r="C27" s="3" t="s">
        <v>593</v>
      </c>
      <c r="D27" s="3" t="s">
        <v>687</v>
      </c>
      <c r="E27" t="s">
        <v>569</v>
      </c>
    </row>
    <row r="28" spans="1:6" x14ac:dyDescent="0.25">
      <c r="A28" s="3" t="s">
        <v>604</v>
      </c>
      <c r="B28" s="3" t="s">
        <v>604</v>
      </c>
      <c r="C28" s="3" t="s">
        <v>593</v>
      </c>
      <c r="D28" s="3" t="s">
        <v>605</v>
      </c>
      <c r="E28" t="s">
        <v>570</v>
      </c>
    </row>
    <row r="29" spans="1:6" x14ac:dyDescent="0.25">
      <c r="A29" s="3" t="s">
        <v>608</v>
      </c>
      <c r="B29" s="3" t="s">
        <v>608</v>
      </c>
      <c r="C29" s="3" t="s">
        <v>593</v>
      </c>
      <c r="D29" s="3" t="s">
        <v>609</v>
      </c>
      <c r="E29" t="s">
        <v>571</v>
      </c>
    </row>
    <row r="30" spans="1:6" x14ac:dyDescent="0.25">
      <c r="A30" s="3" t="s">
        <v>612</v>
      </c>
      <c r="B30" s="3" t="s">
        <v>612</v>
      </c>
      <c r="C30" s="3" t="s">
        <v>593</v>
      </c>
      <c r="D30" s="3" t="s">
        <v>613</v>
      </c>
      <c r="E30" t="s">
        <v>572</v>
      </c>
    </row>
    <row r="31" spans="1:6" x14ac:dyDescent="0.25">
      <c r="A31" s="3" t="s">
        <v>616</v>
      </c>
      <c r="B31" s="3" t="s">
        <v>616</v>
      </c>
      <c r="C31" s="3" t="s">
        <v>593</v>
      </c>
      <c r="D31" s="3" t="s">
        <v>617</v>
      </c>
      <c r="E31" t="s">
        <v>573</v>
      </c>
    </row>
    <row r="32" spans="1:6" x14ac:dyDescent="0.25">
      <c r="A32" s="3" t="s">
        <v>624</v>
      </c>
      <c r="B32" s="3" t="s">
        <v>624</v>
      </c>
      <c r="C32" s="3" t="s">
        <v>593</v>
      </c>
      <c r="D32" s="3" t="s">
        <v>625</v>
      </c>
      <c r="E32" t="s">
        <v>574</v>
      </c>
    </row>
    <row r="33" spans="1:6" x14ac:dyDescent="0.25">
      <c r="A33" s="3" t="s">
        <v>623</v>
      </c>
      <c r="B33" s="3" t="s">
        <v>623</v>
      </c>
      <c r="C33" s="3" t="s">
        <v>593</v>
      </c>
      <c r="D33" s="3" t="s">
        <v>688</v>
      </c>
      <c r="E33" t="s">
        <v>575</v>
      </c>
    </row>
    <row r="34" spans="1:6" x14ac:dyDescent="0.25">
      <c r="A34" s="3" t="s">
        <v>626</v>
      </c>
      <c r="B34" s="3" t="s">
        <v>626</v>
      </c>
      <c r="C34" s="3" t="s">
        <v>593</v>
      </c>
      <c r="D34" s="3" t="s">
        <v>627</v>
      </c>
      <c r="E34" t="s">
        <v>576</v>
      </c>
    </row>
    <row r="35" spans="1:6" x14ac:dyDescent="0.25">
      <c r="A35" s="3" t="s">
        <v>630</v>
      </c>
      <c r="B35" s="3" t="s">
        <v>630</v>
      </c>
      <c r="C35" s="3" t="s">
        <v>593</v>
      </c>
      <c r="D35" s="3" t="s">
        <v>631</v>
      </c>
      <c r="E35" t="s">
        <v>577</v>
      </c>
    </row>
    <row r="36" spans="1:6" x14ac:dyDescent="0.25">
      <c r="A36" s="3" t="s">
        <v>634</v>
      </c>
      <c r="B36" s="3" t="s">
        <v>634</v>
      </c>
      <c r="C36" s="3" t="s">
        <v>593</v>
      </c>
      <c r="D36" s="3" t="s">
        <v>635</v>
      </c>
      <c r="E36" t="s">
        <v>578</v>
      </c>
    </row>
    <row r="37" spans="1:6" x14ac:dyDescent="0.25">
      <c r="A37" s="3" t="s">
        <v>640</v>
      </c>
      <c r="B37" s="3" t="s">
        <v>640</v>
      </c>
      <c r="C37" s="3" t="s">
        <v>593</v>
      </c>
      <c r="D37" s="3" t="s">
        <v>641</v>
      </c>
      <c r="E37" t="s">
        <v>579</v>
      </c>
    </row>
    <row r="38" spans="1:6" x14ac:dyDescent="0.25">
      <c r="C38" t="s">
        <v>593</v>
      </c>
      <c r="D38" t="s">
        <v>701</v>
      </c>
      <c r="E38" t="s">
        <v>703</v>
      </c>
    </row>
    <row r="39" spans="1:6" x14ac:dyDescent="0.25">
      <c r="A39" s="3" t="s">
        <v>689</v>
      </c>
      <c r="B39" s="3" t="s">
        <v>689</v>
      </c>
      <c r="C39" s="3" t="s">
        <v>593</v>
      </c>
      <c r="D39" s="3" t="s">
        <v>690</v>
      </c>
      <c r="E39" t="s">
        <v>580</v>
      </c>
    </row>
    <row r="40" spans="1:6" x14ac:dyDescent="0.25">
      <c r="A40" s="3" t="s">
        <v>691</v>
      </c>
      <c r="B40" s="3" t="s">
        <v>691</v>
      </c>
      <c r="C40" s="3" t="s">
        <v>593</v>
      </c>
      <c r="D40" s="3" t="s">
        <v>692</v>
      </c>
      <c r="E40" t="s">
        <v>581</v>
      </c>
    </row>
    <row r="41" spans="1:6" x14ac:dyDescent="0.25">
      <c r="A41" s="3" t="s">
        <v>644</v>
      </c>
      <c r="B41" s="3" t="s">
        <v>644</v>
      </c>
      <c r="C41" s="3" t="s">
        <v>593</v>
      </c>
      <c r="D41" s="3" t="s">
        <v>645</v>
      </c>
      <c r="E41" t="s">
        <v>582</v>
      </c>
    </row>
    <row r="42" spans="1:6" x14ac:dyDescent="0.25">
      <c r="A42" s="3" t="s">
        <v>650</v>
      </c>
      <c r="B42" s="3" t="s">
        <v>650</v>
      </c>
      <c r="C42" s="3" t="s">
        <v>593</v>
      </c>
      <c r="D42" s="3" t="s">
        <v>651</v>
      </c>
      <c r="E42" t="s">
        <v>583</v>
      </c>
    </row>
    <row r="43" spans="1:6" x14ac:dyDescent="0.25">
      <c r="A43" s="3" t="s">
        <v>693</v>
      </c>
      <c r="B43" s="3" t="s">
        <v>693</v>
      </c>
      <c r="C43" s="3" t="s">
        <v>593</v>
      </c>
      <c r="D43" s="3" t="s">
        <v>694</v>
      </c>
      <c r="E43" t="s">
        <v>584</v>
      </c>
    </row>
    <row r="44" spans="1:6" x14ac:dyDescent="0.25">
      <c r="A44" s="3" t="s">
        <v>662</v>
      </c>
      <c r="B44" s="3" t="s">
        <v>662</v>
      </c>
      <c r="C44" s="3" t="s">
        <v>593</v>
      </c>
      <c r="D44" s="3" t="s">
        <v>663</v>
      </c>
      <c r="E44" t="s">
        <v>585</v>
      </c>
    </row>
    <row r="45" spans="1:6" x14ac:dyDescent="0.25">
      <c r="A45" s="3" t="s">
        <v>658</v>
      </c>
      <c r="B45" s="3" t="s">
        <v>658</v>
      </c>
      <c r="C45" s="3" t="s">
        <v>593</v>
      </c>
      <c r="D45" s="3" t="s">
        <v>659</v>
      </c>
      <c r="E45" t="s">
        <v>586</v>
      </c>
    </row>
    <row r="46" spans="1:6" x14ac:dyDescent="0.25">
      <c r="A46" s="3" t="s">
        <v>646</v>
      </c>
      <c r="B46" s="3" t="s">
        <v>646</v>
      </c>
      <c r="C46" s="3" t="s">
        <v>593</v>
      </c>
      <c r="D46" s="3" t="s">
        <v>647</v>
      </c>
      <c r="E46" t="s">
        <v>587</v>
      </c>
    </row>
    <row r="47" spans="1:6" x14ac:dyDescent="0.25">
      <c r="A47" s="3" t="s">
        <v>695</v>
      </c>
      <c r="B47" s="3" t="s">
        <v>695</v>
      </c>
      <c r="C47" s="3" t="s">
        <v>593</v>
      </c>
      <c r="D47" s="3" t="s">
        <v>696</v>
      </c>
      <c r="E47" t="s">
        <v>588</v>
      </c>
      <c r="F47" t="s">
        <v>590</v>
      </c>
    </row>
    <row r="48" spans="1:6" x14ac:dyDescent="0.25">
      <c r="A48" s="3" t="s">
        <v>656</v>
      </c>
      <c r="B48" s="3" t="s">
        <v>656</v>
      </c>
      <c r="C48" s="3" t="s">
        <v>593</v>
      </c>
      <c r="D48" s="3" t="s">
        <v>657</v>
      </c>
      <c r="E48" t="s">
        <v>589</v>
      </c>
    </row>
    <row r="49" spans="1:5" x14ac:dyDescent="0.25">
      <c r="D49" t="s">
        <v>697</v>
      </c>
      <c r="E49" t="s">
        <v>591</v>
      </c>
    </row>
    <row r="50" spans="1:5" x14ac:dyDescent="0.25">
      <c r="A50" s="3" t="s">
        <v>666</v>
      </c>
      <c r="B50" s="3" t="s">
        <v>666</v>
      </c>
      <c r="C50" s="3" t="s">
        <v>596</v>
      </c>
      <c r="D50" s="3" t="s">
        <v>698</v>
      </c>
    </row>
    <row r="51" spans="1:5" x14ac:dyDescent="0.25">
      <c r="A51" s="3" t="s">
        <v>667</v>
      </c>
      <c r="B51" s="3" t="s">
        <v>667</v>
      </c>
      <c r="C51" s="3" t="s">
        <v>593</v>
      </c>
      <c r="D51" s="3" t="s">
        <v>699</v>
      </c>
    </row>
  </sheetData>
  <sheetProtection algorithmName="SHA-512" hashValue="QbGWPczS18W+trT1dYtKWGqRKCsSoiIMsQ2gal6Hv8NDq3XIm8Ik+rDazNH82eGDZP2DV/rUTvluQDtb69NvXA==" saltValue="rxzWEqDOoMN0ebSvOLJye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H19" sqref="H19"/>
    </sheetView>
  </sheetViews>
  <sheetFormatPr baseColWidth="10" defaultRowHeight="15" x14ac:dyDescent="0.25"/>
  <cols>
    <col min="1" max="1" width="32" bestFit="1" customWidth="1"/>
  </cols>
  <sheetData>
    <row r="1" spans="1:1" x14ac:dyDescent="0.25">
      <c r="A1" t="s">
        <v>670</v>
      </c>
    </row>
    <row r="2" spans="1:1" x14ac:dyDescent="0.25">
      <c r="A2" t="s">
        <v>671</v>
      </c>
    </row>
    <row r="3" spans="1:1" x14ac:dyDescent="0.25">
      <c r="A3" t="s">
        <v>672</v>
      </c>
    </row>
    <row r="4" spans="1:1" x14ac:dyDescent="0.25">
      <c r="A4" t="s">
        <v>673</v>
      </c>
    </row>
    <row r="5" spans="1:1" x14ac:dyDescent="0.25">
      <c r="A5" t="s">
        <v>674</v>
      </c>
    </row>
    <row r="6" spans="1:1" x14ac:dyDescent="0.25">
      <c r="A6" t="s">
        <v>675</v>
      </c>
    </row>
    <row r="7" spans="1:1" x14ac:dyDescent="0.25">
      <c r="A7" t="s">
        <v>676</v>
      </c>
    </row>
  </sheetData>
  <sheetProtection algorithmName="SHA-512" hashValue="c7agYGqo0643POAiOzEzT72RLTVHR9BjG6jBD8A9JkUYddI2mkEsqoXlV8JH8L0nnQQvcn7d6BazeiRw2DfiZw==" saltValue="jJRjG59WchDy6jdy4ATMT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INSCRIPCIONES</vt:lpstr>
      <vt:lpstr>CLUBS</vt:lpstr>
      <vt:lpstr>FEDERACIONES</vt:lpstr>
      <vt:lpstr>EVENTOS</vt:lpstr>
      <vt:lpstr>CATEGORIAS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conersysdataentry@outlook.com</dc:creator>
  <cp:lastModifiedBy>Angel Cumplido</cp:lastModifiedBy>
  <dcterms:created xsi:type="dcterms:W3CDTF">2024-03-11T12:43:37Z</dcterms:created>
  <dcterms:modified xsi:type="dcterms:W3CDTF">2024-03-20T07:12:58Z</dcterms:modified>
</cp:coreProperties>
</file>